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2504" windowHeight="8016" firstSheet="5" activeTab="6"/>
  </bookViews>
  <sheets>
    <sheet name="พฤศจิกายน" sheetId="2" r:id="rId1"/>
    <sheet name="ธันวาคม" sheetId="3" r:id="rId2"/>
    <sheet name="มกราคม" sheetId="4" r:id="rId3"/>
    <sheet name="กุมภาพันธ์" sheetId="5" r:id="rId4"/>
    <sheet name="ไตรมาสที่1" sheetId="6" r:id="rId5"/>
    <sheet name="ไตรมาสที่2" sheetId="7" r:id="rId6"/>
    <sheet name="ไตรมาสที่3" sheetId="8" r:id="rId7"/>
    <sheet name="ไตรมาสที่4" sheetId="9" r:id="rId8"/>
    <sheet name="มีนาคม" sheetId="10" r:id="rId9"/>
    <sheet name="เมษายน" sheetId="11" r:id="rId10"/>
    <sheet name="พฤษภาคม" sheetId="12" r:id="rId11"/>
    <sheet name="มิถุนายน" sheetId="13" r:id="rId12"/>
  </sheets>
  <calcPr calcId="145621"/>
</workbook>
</file>

<file path=xl/calcChain.xml><?xml version="1.0" encoding="utf-8"?>
<calcChain xmlns="http://schemas.openxmlformats.org/spreadsheetml/2006/main">
  <c r="N63" i="13" l="1"/>
  <c r="K63" i="13"/>
  <c r="N59" i="13"/>
  <c r="K59" i="13"/>
  <c r="N55" i="13"/>
  <c r="K55" i="13"/>
  <c r="N51" i="13"/>
  <c r="K51" i="13"/>
  <c r="N47" i="13"/>
  <c r="K47" i="13"/>
  <c r="N43" i="13"/>
  <c r="K43" i="13"/>
  <c r="N39" i="13"/>
  <c r="K39" i="13"/>
  <c r="N35" i="13"/>
  <c r="K35" i="13"/>
  <c r="N31" i="13"/>
  <c r="K31" i="13"/>
  <c r="N27" i="13"/>
  <c r="K27" i="13"/>
  <c r="N23" i="13"/>
  <c r="K23" i="13"/>
  <c r="N19" i="13"/>
  <c r="K19" i="13"/>
  <c r="N11" i="13"/>
  <c r="K11" i="13"/>
  <c r="N43" i="12" l="1"/>
  <c r="K47" i="12"/>
  <c r="N31" i="12" l="1"/>
  <c r="N19" i="12" l="1"/>
  <c r="N63" i="12" l="1"/>
  <c r="K63" i="12"/>
  <c r="N59" i="12"/>
  <c r="K59" i="12"/>
  <c r="N55" i="12"/>
  <c r="K55" i="12"/>
  <c r="N51" i="12"/>
  <c r="K51" i="12"/>
  <c r="N47" i="12"/>
  <c r="K43" i="12"/>
  <c r="N39" i="12"/>
  <c r="K39" i="12"/>
  <c r="N35" i="12"/>
  <c r="K35" i="12"/>
  <c r="K31" i="12"/>
  <c r="N27" i="12"/>
  <c r="K27" i="12"/>
  <c r="N23" i="12"/>
  <c r="K23" i="12"/>
  <c r="K19" i="12"/>
  <c r="N11" i="12"/>
  <c r="K11" i="12"/>
  <c r="K43" i="11" l="1"/>
  <c r="N43" i="11"/>
  <c r="N79" i="11"/>
  <c r="N71" i="11"/>
  <c r="N75" i="11"/>
  <c r="K79" i="11"/>
  <c r="K71" i="11"/>
  <c r="K75" i="11"/>
  <c r="K19" i="11"/>
  <c r="N107" i="10" l="1"/>
  <c r="N111" i="10"/>
  <c r="K107" i="10"/>
  <c r="K111" i="10"/>
  <c r="N99" i="10"/>
  <c r="N103" i="10"/>
  <c r="N87" i="10"/>
  <c r="N91" i="10"/>
  <c r="N95" i="10"/>
  <c r="K99" i="10"/>
  <c r="K103" i="10"/>
  <c r="K87" i="10"/>
  <c r="K91" i="10"/>
  <c r="K95" i="10"/>
  <c r="N67" i="10"/>
  <c r="N71" i="10"/>
  <c r="N75" i="10"/>
  <c r="N79" i="10"/>
  <c r="N83" i="10"/>
  <c r="K79" i="10"/>
  <c r="K83" i="10"/>
  <c r="K67" i="10"/>
  <c r="K71" i="10"/>
  <c r="K75" i="10"/>
  <c r="N67" i="11"/>
  <c r="K67" i="11"/>
  <c r="N63" i="11"/>
  <c r="K63" i="11"/>
  <c r="N59" i="11"/>
  <c r="K59" i="11"/>
  <c r="N55" i="11"/>
  <c r="K55" i="11"/>
  <c r="N51" i="11"/>
  <c r="K51" i="11"/>
  <c r="N47" i="11"/>
  <c r="K47" i="11"/>
  <c r="N39" i="11"/>
  <c r="K39" i="11"/>
  <c r="N35" i="11"/>
  <c r="K35" i="11"/>
  <c r="N31" i="11"/>
  <c r="K31" i="11"/>
  <c r="N27" i="11"/>
  <c r="K27" i="11"/>
  <c r="N23" i="11"/>
  <c r="K23" i="11"/>
  <c r="N63" i="10"/>
  <c r="K63" i="10"/>
  <c r="N59" i="10"/>
  <c r="K59" i="10"/>
  <c r="N55" i="10"/>
  <c r="K55" i="10"/>
  <c r="N51" i="10"/>
  <c r="K51" i="10"/>
  <c r="N47" i="10"/>
  <c r="K47" i="10"/>
  <c r="N43" i="10"/>
  <c r="K43" i="10"/>
  <c r="N39" i="10"/>
  <c r="K39" i="10"/>
  <c r="N35" i="10"/>
  <c r="K35" i="10"/>
  <c r="N31" i="10"/>
  <c r="K31" i="10"/>
  <c r="N27" i="10"/>
  <c r="K27" i="10"/>
  <c r="N23" i="10"/>
  <c r="K23" i="10"/>
  <c r="K43" i="5"/>
  <c r="K47" i="5"/>
  <c r="N55" i="5" l="1"/>
  <c r="N59" i="5"/>
  <c r="N63" i="5"/>
  <c r="K51" i="5"/>
  <c r="K55" i="5"/>
  <c r="K59" i="5"/>
  <c r="K63" i="5"/>
  <c r="N47" i="5"/>
  <c r="N51" i="5"/>
  <c r="N31" i="5"/>
  <c r="N35" i="5"/>
  <c r="N39" i="5"/>
  <c r="N43" i="5"/>
  <c r="K31" i="5"/>
  <c r="K35" i="5"/>
  <c r="K39" i="5"/>
  <c r="N27" i="5"/>
  <c r="K27" i="5"/>
  <c r="N23" i="5"/>
  <c r="K23" i="5"/>
  <c r="N39" i="4"/>
  <c r="N31" i="4"/>
  <c r="N35" i="4"/>
  <c r="N43" i="4"/>
  <c r="N47" i="4"/>
  <c r="N51" i="4"/>
  <c r="N55" i="4"/>
  <c r="K31" i="4"/>
  <c r="K35" i="4"/>
  <c r="K39" i="4"/>
  <c r="K43" i="4"/>
  <c r="K47" i="4"/>
  <c r="K51" i="4"/>
  <c r="K55" i="4"/>
  <c r="K27" i="4"/>
  <c r="N27" i="4"/>
  <c r="N23" i="4"/>
  <c r="K23" i="4"/>
  <c r="N27" i="3" l="1"/>
  <c r="N31" i="3"/>
  <c r="N35" i="3"/>
  <c r="N39" i="3"/>
  <c r="N43" i="3"/>
  <c r="N47" i="3"/>
  <c r="N51" i="3"/>
  <c r="K27" i="3"/>
  <c r="K31" i="3"/>
  <c r="K35" i="3"/>
  <c r="K39" i="3"/>
  <c r="K43" i="3"/>
  <c r="K47" i="3"/>
  <c r="K51" i="3"/>
  <c r="N23" i="3"/>
  <c r="K23" i="3"/>
  <c r="N27" i="2"/>
  <c r="N47" i="2"/>
  <c r="K47" i="2"/>
  <c r="K35" i="2"/>
  <c r="K39" i="2"/>
  <c r="K43" i="2"/>
  <c r="K31" i="2"/>
  <c r="N31" i="2" s="1"/>
  <c r="N43" i="2"/>
  <c r="N35" i="2"/>
  <c r="N39" i="2"/>
  <c r="N23" i="2"/>
  <c r="K23" i="2"/>
</calcChain>
</file>

<file path=xl/sharedStrings.xml><?xml version="1.0" encoding="utf-8"?>
<sst xmlns="http://schemas.openxmlformats.org/spreadsheetml/2006/main" count="1442" uniqueCount="501">
  <si>
    <t xml:space="preserve"> </t>
  </si>
  <si>
    <t>ประกาศองค์การบริหารส่วนตำบลช่อผกา</t>
  </si>
  <si>
    <t>ลำดับที่</t>
  </si>
  <si>
    <t>งานที่จัดซื้อหรือจัดจ้าง</t>
  </si>
  <si>
    <t>วงเงินงบประมาณ(ราคากลาง)</t>
  </si>
  <si>
    <t>วิธีซื้อหรือจ้าง</t>
  </si>
  <si>
    <t>รายชื่อผู้เสนอราคาและราคาที่เสนอ</t>
  </si>
  <si>
    <t xml:space="preserve">รายชื่อ </t>
  </si>
  <si>
    <t>ราคาที่เสนอ (บาท)</t>
  </si>
  <si>
    <t>รายชื่อ</t>
  </si>
  <si>
    <t>ผู้ที่ได้รับการคัดเลือกและราคาที่ตกลงซื้อหรือจ้าง</t>
  </si>
  <si>
    <t>ราคาที่ตกลง(บาท)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</si>
  <si>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</si>
  <si>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</si>
  <si>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เฉพาะเจาะจง</t>
  </si>
  <si>
    <t>นายวิชัย  การอินทร์</t>
  </si>
  <si>
    <t>นายวิชัย การอินทร์</t>
  </si>
  <si>
    <t>เป็นคนในพื้นที่</t>
  </si>
  <si>
    <t>นางสาวณัชชา นุวงค์</t>
  </si>
  <si>
    <t xml:space="preserve"> - ค่าจ้างเหมาทำความสะอาด อาคาร ของ ศพด.อบต.ช่อผกา (วัดโคกเพชร </t>
  </si>
  <si>
    <t xml:space="preserve"> - ค่าจ้างเหมาทำความสะอาด อาคาร สำนักงาน อบต.ช่อผกา </t>
  </si>
  <si>
    <t xml:space="preserve"> - ค่าจ้างเหมาดูแลไม้ดอกไม้ประดับ บริเวณรอบๆ อบต.ช่อผกา       </t>
  </si>
  <si>
    <t>นางทองทูล  ชะบังรัมย์</t>
  </si>
  <si>
    <t>นางทองมูล ชะบังรัมย์</t>
  </si>
  <si>
    <t xml:space="preserve"> - ค่าจ้างเหมาบำรุงรักษา และ เปิก-ปิด สถานีสูบน้ำด้วยไฟฟ้า หมู่ที่.2 บ้านโคกสำโรง</t>
  </si>
  <si>
    <t>นายคงยุทธ นุวงค์</t>
  </si>
  <si>
    <t xml:space="preserve"> - ค่าเช่าพื้นที่เครื่องแม่ข่ายคอมพิวเตอร์</t>
  </si>
  <si>
    <t xml:space="preserve"> - เบิกเงินจัดซื้อโครงการแข่งขันกีฬา กรีฑา นักเรียนเยาวชนและประชาชนต้านยาเสพติดช่อผกาเกมส์ ครั้งที่ 20 จัดซื้อถ้วยรางวัล</t>
  </si>
  <si>
    <t xml:space="preserve"> - เบิกเงินจัดซื้ออุปกรณ์กีฬา</t>
  </si>
  <si>
    <t xml:space="preserve"> - ซ่อมเครื่องปรับอากาศ</t>
  </si>
  <si>
    <t xml:space="preserve"> - เบิกเงินค่าพิธีเปิด-ปิด การแข่งขัยกีฬา ค่าน้ำดื่ม เครื่องดื่ม</t>
  </si>
  <si>
    <t xml:space="preserve"> - ค่าจัดเตรียมสถานที่ การแข่งขันกีฬา</t>
  </si>
  <si>
    <t xml:space="preserve"> - เบิกเงินค่าต่อสัญญาณค่าเช่าพื้นที่บริการอินเตอร์เน็ตและค่าจดทะเบียนโดเมนเนม</t>
  </si>
  <si>
    <t>ลงชื่อ......................................................เจ้าหน้าที่พัสดุ</t>
  </si>
  <si>
    <t>บริษัท บิ๊กบีโซลูชั่น จำกัด</t>
  </si>
  <si>
    <t>ร้านชัยพัฒนา</t>
  </si>
  <si>
    <t>บริษัท มาเจริญโฮมเฟอร์นิเจอร์ จำกัด</t>
  </si>
  <si>
    <t>นายศุภเสฎฐ์ วีรวิชญ์ปกรณ์</t>
  </si>
  <si>
    <t>นางสงกา ทิพย์อักษร</t>
  </si>
  <si>
    <t>นายสมจิตร แสวงสุข</t>
  </si>
  <si>
    <t>บริษัท ไทม์สมีเดียเว็บดีไซด์ จำกัด</t>
  </si>
  <si>
    <t>คุณสมบัติถูกต้องตามหลักเกณฑ์</t>
  </si>
  <si>
    <t>สัญญาจ้างเลขที่ J1/2563    ลว.01 ต.ค.62</t>
  </si>
  <si>
    <t>สัญญาจ้างเลขที่ J2/2563    ลว.01 ต.ค.62</t>
  </si>
  <si>
    <t>สัญญาจ้างเลขที่ J3/2563    ลว.01 ต.ค.62</t>
  </si>
  <si>
    <t>สัญญาจ้างเลขที่ J4/2563    ลว.01 ต.ค.63</t>
  </si>
  <si>
    <t>สัญญาจ้างเลขที่ J6/2563    ลว.04 พ.ย.63</t>
  </si>
  <si>
    <t>สัญญาจ้างเลขที่ J7/2563    ลว.08 พ.ย.63</t>
  </si>
  <si>
    <t>สัญญาจ้างเลขที่ J9/2563    ลว.15 พ.ย.64</t>
  </si>
  <si>
    <t>สัญญาจ้างเลขที่ 12/2563    ลว.12 พ.ย.64</t>
  </si>
  <si>
    <t>สัญญาจ้างเลขที่ 10/2563    ลว.12 พ.ย.63</t>
  </si>
  <si>
    <t xml:space="preserve">      นักวิชาการคลัง</t>
  </si>
  <si>
    <t>หน่วยงาน องค์การบริหารส่วนตำบลช่อผกา</t>
  </si>
  <si>
    <t>สรุปผลการดำเนินการจัดซื้อจัดจ้างในรอบเดือนธันวาคม  พ.ศ.2562</t>
  </si>
  <si>
    <t>สรุปผลการดำเนินการจัดซื้อจัดจ้างในรอบเดือนพฤศจิกายน พ.ศ.2562</t>
  </si>
  <si>
    <t xml:space="preserve"> - เบิกเงินค่าจ้างเหมาจัดทำอาหาร อาหารว่าง พร้อมเครื่องดื่ม โครงการศึกษาดูงาน</t>
  </si>
  <si>
    <t xml:space="preserve"> - เบิกเงินจัดซื้อวัสดุ เก้าอี้พลาสติก จำนวน 150 ตัว</t>
  </si>
  <si>
    <t xml:space="preserve"> - เบิกเงินจัดซื้อครุภัณฑ์เก้าอี้นวมพร้อมผ้าคลุม จำนวน 85 ตัว</t>
  </si>
  <si>
    <t xml:space="preserve"> - จัดซื้อวัสดุ เครื่องเขียน ของสมนาคุณของที่ระลึก (โครงการศึกษาดูงาน)</t>
  </si>
  <si>
    <t xml:space="preserve"> - ค่าจ้างเหมารถบัส (โครงการศึกษาดูงาน)</t>
  </si>
  <si>
    <t xml:space="preserve"> - จัดซื้อชุดกีฬาโครงการแข่งขันกีฬาชำนิเกมส์ ครั้งที่ 17</t>
  </si>
  <si>
    <t xml:space="preserve"> - ค่าจ้างเหมาประกอบอาหารเลี้ยงนักกีฬาที่เข้าร่วมแข่งขันกีฬาชำนิเกมส์ ครั้งที่ 17</t>
  </si>
  <si>
    <t xml:space="preserve"> - ค่าจ้างเหมาโครงการถนนดินโดยเสริมดินลงหินคลุก หมู่ที่.8</t>
  </si>
  <si>
    <t>สัญญาจ้างเลขที่ J11/2563    ลว.09 ธ.ค.62</t>
  </si>
  <si>
    <t>สัญญาจ้างเลขที่ J10/2563    ลว.09 ธ.ค.62</t>
  </si>
  <si>
    <t>สัญญาจ้างเลขที่ J12/2563    ลว.19 ธ.ค.62</t>
  </si>
  <si>
    <t>นายสามารถ วีสันเทียะ</t>
  </si>
  <si>
    <t>หจก.นำชัยเจริญการโยธา</t>
  </si>
  <si>
    <t>สัญญาจ้างเลขที่ 01/2563    ลว.03 ธ.ค.62</t>
  </si>
  <si>
    <t>สัญญาจ้างเลขที่ B5/2563    ลว.28 พ.ย.62</t>
  </si>
  <si>
    <t>หจก.คีรีวราพงศ์ 9898</t>
  </si>
  <si>
    <t>สัญญาจ้างเลขที่ B6/2562   ลว.28 พ.ย.62</t>
  </si>
  <si>
    <t>สัญญาจ้างเลขที่ B7/2563    ลว.09 ธ.ค.62</t>
  </si>
  <si>
    <t>นายสารฝน ธรรมสาร</t>
  </si>
  <si>
    <t>สัญญาจ้างเลขที่ B8/2563    ลว.17 ธ.ค.62</t>
  </si>
  <si>
    <t>สรุปผลการดำเนินการจัดซื้อจัดจ้างในรอบเดือนมกราคม  พ.ศ.2563</t>
  </si>
  <si>
    <t xml:space="preserve"> - เบิกเงินอาหารเสริมนม พาสเจอร์ไรซ์(ศูนย์พัฒนาเด็กเล็ก)</t>
  </si>
  <si>
    <t>สหกรณ์โคนม ปากช่อง</t>
  </si>
  <si>
    <t xml:space="preserve"> - เบิกเงินอาหารเสริมนม พาสเจอร์ไรซ์(โรงเรียน)</t>
  </si>
  <si>
    <t xml:space="preserve"> - ค่าวัสดุน้ำมันเชื้อเพลิง</t>
  </si>
  <si>
    <t>หจก.บุญอวยชัย</t>
  </si>
  <si>
    <t xml:space="preserve"> - จัดซื้ออุปกรณ์ ในการจัดพิธีพระราชทาน</t>
  </si>
  <si>
    <t xml:space="preserve"> - เบิกเงินค่าซ่อมบำรุงรถยนต์ส่วนกลาง ทะเบียน กค.1280 บุรีรัมย์</t>
  </si>
  <si>
    <t>หจก.คิงส์ยนต์</t>
  </si>
  <si>
    <t xml:space="preserve"> - จัดซื้อวัสดุสำนักงาน</t>
  </si>
  <si>
    <t xml:space="preserve"> - ค่าจ้างเหมาโครงการปรับปรุงถนนดินโดยเสริมดินลงหินคลุก</t>
  </si>
  <si>
    <t xml:space="preserve"> - ค่าจ้างเหมาโครงการปรับปรุงถนนดินโดยเสริมดินลงหินคลุก หมู่ที่.6</t>
  </si>
  <si>
    <t xml:space="preserve"> - ค่าจ้างเหมาโครงการปรับปรุงถนนดินโดยเสริมดินลงหินคลุก หมู่ที่.2</t>
  </si>
  <si>
    <t>สัญญาจ้างเลขที่ 2/2563    ลว.03 ธ.ค.62</t>
  </si>
  <si>
    <t>หจก.ภูมินทร์รุ่งเรืองกิจ</t>
  </si>
  <si>
    <t>สัญญาจ้างเลขที่ 2/2563    ลว.03 ธ.ค.63</t>
  </si>
  <si>
    <t>สัญญาจ้างเลขที่ 4/2563    ลว.19 ธ.ค.63</t>
  </si>
  <si>
    <t>สัญญาจ้างเลขที่ 3/2563    ลว.19 ธ.ค.64</t>
  </si>
  <si>
    <t>สัญญาจ้างเลขที่ J13/2563 ลว.13 ม.ค.63</t>
  </si>
  <si>
    <t>บริษัท นางรองวิทยา จำกัด</t>
  </si>
  <si>
    <t>สัญญาจ้างเลขที่ B12/2563 ลว.21 ม.ค.63</t>
  </si>
  <si>
    <t>สัญญาจ้างเลขที่ B10/2563 ลว.06 ม.ค.63</t>
  </si>
  <si>
    <t>สัญญาจ้างเลขที่ B9/2563 ลว.02 ธ.ค.62</t>
  </si>
  <si>
    <t>สัญญาจ้างเลขที่ M2/2563    ลว.29 ต.ค.62</t>
  </si>
  <si>
    <t>สัญญาจ้างเลขที่ M1/2563    ลว.31 ต.ค.62</t>
  </si>
  <si>
    <t>สรุปผลการดำเนินการจัดซื้อจัดจ้างในรอบเดือนกุมภาพันธ์  พ.ศ.2563</t>
  </si>
  <si>
    <t xml:space="preserve"> - ค่าจ้างโครงการปรับปรุงถนนดินโดยเสริมดินลงหินคลุก หมู่ที่.12</t>
  </si>
  <si>
    <t xml:space="preserve"> - เบิกเงินค่าอาหารเสริมนม พาสเจอร์ไรซ์ (โรงเรียน)</t>
  </si>
  <si>
    <t xml:space="preserve"> - เบิกเงินค่าอาหารเสริมนม พาสเจอร์ไรซ์ (ศูนย์พัฒนาเด็กเล็ก)</t>
  </si>
  <si>
    <t xml:space="preserve"> - เบิกเงินค่าวัสดุคอมพิวเตอร์</t>
  </si>
  <si>
    <t xml:space="preserve"> - เบิกเงินค่าวัสดุไฟฟ้า</t>
  </si>
  <si>
    <t xml:space="preserve"> - ค่าจ้างเหมาโครงการปรับปรุงถนนดินโดยเสริมดินลงหินคลุก ม.5</t>
  </si>
  <si>
    <t xml:space="preserve"> - ค่าจ้างเหมาโครงการปรับปรุงถนนดินโดยเสริมดินลงหินคลุก ม.3</t>
  </si>
  <si>
    <t xml:space="preserve"> - เบิกเงินค่าวัสดุก่อสร้าง</t>
  </si>
  <si>
    <t xml:space="preserve"> - ค่าจ้างเหมาปรับปรุงถนนดินโดยเสริมดินลงหินคลุก ม.1 บ้านโคกเพชร</t>
  </si>
  <si>
    <t xml:space="preserve"> - ค่าจ้างเหมาปรับปรุงถนนดินโดยเสริมดินลงหินคลุก ม.12  บ้านหนองบัวหลวง</t>
  </si>
  <si>
    <t>สัญญาจ้างเลขที่ E1/2563    ลว.08 ม.ค.63</t>
  </si>
  <si>
    <t xml:space="preserve"> หจก.ภูมินทร์รุ่งเรืองกิจ</t>
  </si>
  <si>
    <t>สัญญาจ้างเลขที่ 13/2563    ลว.04 ก.พ.63</t>
  </si>
  <si>
    <t>สัญญาจ้างเลขที่ 15/2563    ลว.05 ก.พ.63</t>
  </si>
  <si>
    <t>สัญญาจ้างเลขที่ 17/2563    ลว.07 ก.พ.63</t>
  </si>
  <si>
    <t>สัญญาจ้างเลขที่ 18/2563    ลว.07 ก.พ.63</t>
  </si>
  <si>
    <t xml:space="preserve"> หจก.นำชัยเจริญการโยธา</t>
  </si>
  <si>
    <t xml:space="preserve"> หจก.บุญอวยชัย </t>
  </si>
  <si>
    <t xml:space="preserve"> สหกรณ์โคนมปากช่อง</t>
  </si>
  <si>
    <t xml:space="preserve"> หจก.ทรัพย์รุ่งเรือง 789</t>
  </si>
  <si>
    <t>ร้านพิพัฒน์เคหะภัณฑ์</t>
  </si>
  <si>
    <t>ร้านชัยอิเล็กทรอนิกส์</t>
  </si>
  <si>
    <t>หจก.นางรองคอมพวเตอร์เซ็นเตอร์</t>
  </si>
  <si>
    <t>สัญญาจ้างเลขที่ B14/2563    ลว.14 ก.พ.63</t>
  </si>
  <si>
    <t>สัญญาจ้างเลขที่ B13/2563    ลว.13 ก.พ.63</t>
  </si>
  <si>
    <t>สัญญาจ้างเลขที่ B15/2563    ลว.18ก.พ.63</t>
  </si>
  <si>
    <t>สัญญาจ้างเลขที่ B11/2563    ลว.09 ม.ค.63</t>
  </si>
  <si>
    <t>สัญญาจ้างเลขที่ M3/2563    ลว.28 พ.ย.62</t>
  </si>
  <si>
    <t>สัญญาจ้างเลขที่ M4/2563    ลว.28 พ.ย.62</t>
  </si>
  <si>
    <t>รายละเอียดแนบท้ายประกาศผลผู้ชนะการจัดซื้อจัดจ้างหรือผู้ได้รับการคัดเลือกและสาระสำคัญของสัญญาหรือข้อตกลงเป็นหนังสือ</t>
  </si>
  <si>
    <t>ประจำไตรมสที่ 1 (เดือนตุลาคม พ.ศ.2562 ถึง เดือนธันวาคม 2562 พ.ศ.2562)</t>
  </si>
  <si>
    <t>องค์การบริหารส่วนตำบลช่อผกา</t>
  </si>
  <si>
    <t>เลขประจำตัวผู้เสียภาษี/เลขประจำตัวประชาชน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</si>
  <si>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</si>
  <si>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</si>
  <si>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</si>
  <si>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</si>
  <si>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</si>
  <si>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</si>
  <si>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</si>
  <si>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1319800150141</t>
  </si>
  <si>
    <t>หจก.นางรองคอมพิวเตอร์ เซ็นเตอร์</t>
  </si>
  <si>
    <t>ซื้อวัสดุ</t>
  </si>
  <si>
    <t>01/02/2562</t>
  </si>
  <si>
    <t>ประจำไตรมาสที่ 2 (เดือนมกราคม พ.ศ.2563 ถึง เดือนมีนาคม  พ.ศ.2563)</t>
  </si>
  <si>
    <t>ประจำไตรมาสที่ 1 (เดือนตุลาคม พ.ศ.2562 ถึง เดือนธันวาคม พ.ศ.2562)</t>
  </si>
  <si>
    <t>ประจำไตรมาสที่ 3 (เดือนเมษายน พ.ศ.2563 ถึง เดือนมิถุนายน พ.ศ.2563)</t>
  </si>
  <si>
    <t>ประจำไตรมาสที่ 4 (เดือนกรกฎาคม พ.ศ.2563 ถึง เดือนกันยายน พ.ศ.2563)</t>
  </si>
  <si>
    <t>สรุปผลการดำเนินการจัดซื้อจัดจ้างในรอบเดือนมีนาคม  พ.ศ.2563</t>
  </si>
  <si>
    <t>สรุปผลการดำเนินการจัดซื้อจัดจ้างในรอบเดือนเมษายน  พ.ศ.2563</t>
  </si>
  <si>
    <t xml:space="preserve"> - ค่าจ้างเหมาโครงการก่อสร้างถนนคอนกรีตเสริมเหล็ก บ้านหัวสะพาน หมู่ที่.4 </t>
  </si>
  <si>
    <t xml:space="preserve"> - ค่าจ้างเหมาโครงการก่อสร้างถนนคอนกรีตเสริมเหล็ก บ้านโคกสำโรง หมู่ที่.2</t>
  </si>
  <si>
    <t xml:space="preserve"> - ค่าจ้างเหมาโครงการก่อสร้างถนนคอนกรีตเสริมเหล็ก บ้านโคกสำโรง หมู่ที่.2 ช่วงที่.1</t>
  </si>
  <si>
    <t xml:space="preserve"> - ค่าจ้างเหมาโครงการก่อสร้างถนนคอนกรีตเสริมเหล็ก  หมู่ที่.1</t>
  </si>
  <si>
    <t xml:space="preserve"> - ค่าจ้างเหมาปรับปรุงถนนดินโดยเสริมดินลงหินคลุก  หมู่ที่.9</t>
  </si>
  <si>
    <t xml:space="preserve"> - ค่าจ้างเหมาก่อสร้างถนนคอนกรีตเสริมดเหล็ก หมู่ที่.4</t>
  </si>
  <si>
    <t xml:space="preserve"> - ค่าจ้างเหมาโครงการปรับปรุงถนนดินโดยเสริมดินลงหินคลุก ม.13 บ้านปราสาทเทพสถิตย์</t>
  </si>
  <si>
    <t xml:space="preserve"> - จัดซื้ออุปกรณ์โครงการฝึกอบรมทำพรมเช้ดเท้า</t>
  </si>
  <si>
    <t xml:space="preserve"> - ค่าจ้างเหมาก่อสร้างถนนคอนกรีตเสริมเหล็ก หมู่ที่.10 บ้านโคกตาแก้ว</t>
  </si>
  <si>
    <t xml:space="preserve"> - ค่าจ้างเหมาก่อสร้างถนนคอนกรีตเสริมเหล็ก หมู่ที่.3 บ้านหนองเสม็ดน้อย</t>
  </si>
  <si>
    <t xml:space="preserve"> - ค่าจ้างเหมาก่อสร้างถนนคอนกรีตเสริมเหล็ก หมู่ที่.3</t>
  </si>
  <si>
    <t xml:space="preserve"> - ค่าจ้างเหมาจัดทำอาหารว่างพร้อมเครื้องดื่ม 4 มื้อ โครงการฝึกอบรมทำพรมเช็ดเท้า</t>
  </si>
  <si>
    <t xml:space="preserve"> - จัดซื้อวัสดุในการจัดทำหน้ากากอนามัย</t>
  </si>
  <si>
    <t xml:space="preserve"> - ค่าจ้างเหมาจัดทำอาหารโครงการ โควิด -19</t>
  </si>
  <si>
    <t xml:space="preserve"> - จัดซื้อครุภัณฑ์(คอมพิวเตอร์แบบตั้งโต๊ะ)จำนวน 1 เครื่อง</t>
  </si>
  <si>
    <t xml:space="preserve"> - ค่าจ้างเหมาก่อสร้างโครงการก่อสร้างถนนคอนกรีตเสริมเหล้ก หมู่ที่.11 บ้านเทพอรุณ</t>
  </si>
  <si>
    <t xml:space="preserve"> - ค่าจ้างเหมาก่อสร้างโครงการก่อสร้างถนนคอนกรีตเสริมเหล้ก หมู่ที่.8 บ้านหนองเทา</t>
  </si>
  <si>
    <t xml:space="preserve"> - ค่างจ้างเหมาโครงการปรับปรุงถนนดินโดยเสริมดินลงหินคลุก หมู่ที่.7 บ้านช่อผกา</t>
  </si>
  <si>
    <t xml:space="preserve"> - จัดซื้อครุภัณฑ์คอมพิวเตอร์ (แบบตั้งโต๊ะ)จำนวน 1 เครื่อง</t>
  </si>
  <si>
    <t xml:space="preserve"> - เบิกเงินค่าจ้างเหมาโครงการปรับปรุงถนนดินพร้อมลงหินคลุก หมู่ที่.11 บ้านเทพอรุณ</t>
  </si>
  <si>
    <t xml:space="preserve"> - จัดซื้ออาหารเสริมนม พาสเจอร์ไรซ์ (ศูนย์พัฒนาเด็กเล็ก)</t>
  </si>
  <si>
    <t xml:space="preserve"> - จัดซื้ออาหารเสริมนม พาสเจอร์ไรซ์ ( โรงเรียน )</t>
  </si>
  <si>
    <t xml:space="preserve"> - ค่าจ้างเหมาทำความสะอาด อาคาร ของ ศพด.อบต.ช่อผกา (วัดโคกเพชร )</t>
  </si>
  <si>
    <t>บริษัท กระเดื่องคอนกรีตผสมเสร็จ</t>
  </si>
  <si>
    <t>สัญญาจ้างเลขที่ 9/2563    ลว.28 ม.ค.63</t>
  </si>
  <si>
    <t>สัญญาจ้างเลขที่ 9/2563    ลว.28 ม.ค.64</t>
  </si>
  <si>
    <t>สัญญาจ้างเลขที่ 11/2563    ลว.29 ม.ค.63</t>
  </si>
  <si>
    <t>สัญญาจ้างเลขที่ 10/2563    ลว.29 ม.ค.63</t>
  </si>
  <si>
    <t>สัญญาจ้างเลขที่ 12/2563    ลว.29 ม.ค.63</t>
  </si>
  <si>
    <t>สัญญาจ้างเลขที่ 16/2563    ลว.5 ก.พ.63</t>
  </si>
  <si>
    <t>สัญญาจ้างเลขที่ 16/2563    ลว.5 ก.พ.64</t>
  </si>
  <si>
    <t>สัญญาจ้างเลขที่ 14/2563    ลว.04 ก.พ.63</t>
  </si>
  <si>
    <t>สัญญาจ้างเลขที่ 19/2563 ลว07 ก.พ..63</t>
  </si>
  <si>
    <t>นางสาวจารุวรรณ จันทร์วิเศษ</t>
  </si>
  <si>
    <t>สัญญาจ้างเลขที่ B16/2563ลว.09 มี.ค.63</t>
  </si>
  <si>
    <t>หจก.ปูนดีก่อสร้าง</t>
  </si>
  <si>
    <t>สัญญาจ้างเลขที่ 06/2563ลว.24 ม.ค.63</t>
  </si>
  <si>
    <t>สัญญาจ้างเลขที่ 07/2563ลว.24 ม.ค.63</t>
  </si>
  <si>
    <t>สัญญาจ้างเลขที่ 14/2563ลว.04ก.พ.63</t>
  </si>
  <si>
    <t>นายพิชัย สุขรินทร์</t>
  </si>
  <si>
    <t>สัญญาจ้างเลขที่ J14/2563ลว.06มี.ค.63</t>
  </si>
  <si>
    <t>ร้านอำนวย</t>
  </si>
  <si>
    <t>สัญญาจ้างเลขที่ B18/2563ลว.09มี.ค.63</t>
  </si>
  <si>
    <t>สัญญาจ้างเลขที่ J15/2563ลว.12มี.ค.63</t>
  </si>
  <si>
    <t>สัญญาจ้างเลขที่ B17/2563ลว.09มี.ค.63</t>
  </si>
  <si>
    <t>หจก.ทรัพย์รุ่งเรือง 789</t>
  </si>
  <si>
    <t>สัญญาจ้างเลขที่ 26/2563ลว.26 ก.พ.63</t>
  </si>
  <si>
    <t>สัญญาจ้างเลขที่ 05/2563ลว.25 ม.ค.63</t>
  </si>
  <si>
    <t>สัญญาจ้างเลขที่ 22/2563ลว.05 มี.ค.63</t>
  </si>
  <si>
    <t>สัญญาจ้างเลขที่ 21/2563ลว.05 มี.ค.63</t>
  </si>
  <si>
    <t>หจก.ธงชัยโอเอเซลล์แอนด์เซอร์วิส</t>
  </si>
  <si>
    <t>สัญญาจ้างเลขที่ B19/2563ลว.20 มี.ค.63</t>
  </si>
  <si>
    <t>สัญญาจ้างเลขที่ E2/2563ลว.18มี.ค.63</t>
  </si>
  <si>
    <t>สหกรณ์โคมนมปากช่อง จำกัด</t>
  </si>
  <si>
    <t>สัญญาจ้างเลขที่ M4/2563ลว.28 พ.ย.62</t>
  </si>
  <si>
    <t>สัญญาจ้างเลขที่ M3/2563ลว.28 พ.ย.62</t>
  </si>
  <si>
    <t>Ebidding</t>
  </si>
  <si>
    <t>นางทองมูล  ชะบังรัมย์</t>
  </si>
  <si>
    <t>นายสายฝน ธรรมสาร</t>
  </si>
  <si>
    <t xml:space="preserve"> - เบิกเงินโครงการปรับปรุงถนนดินโดยลงหินคลุก หมู่ที่.12 บ้านหนองบัวหลวง</t>
  </si>
  <si>
    <t xml:space="preserve"> - ค่าจ้างโครงการปรับปรุงถนนดินโดยเสริมดินลงหินคลุก หมู่ที่.12 บ้านหนองบัวหลวง</t>
  </si>
  <si>
    <t xml:space="preserve"> - เบิกเงินโครงการก่อสร้างฝายน้ำล้น แบบ มข.2527 หมู่ที่.1 บ้านโคกเพชร</t>
  </si>
  <si>
    <t xml:space="preserve"> - จัดซื้ออาหารเสริมนมภาคเรียน 2/2562</t>
  </si>
  <si>
    <t xml:space="preserve"> - เบิกเงินค่าโครงการปรับปรุงถนนดินโดยลงหินคลุก บ้านปราสาทเทพสถิตย์ หมู่ที่.13</t>
  </si>
  <si>
    <t xml:space="preserve"> - จัดซื้อวัสดุโครงการ COVID-2019</t>
  </si>
  <si>
    <t xml:space="preserve"> - จัดซื้อวัสดุโครงการจัดตั้งศูนย์ปฏิบัติการช่วยเหลือประชาชน COVID-2019</t>
  </si>
  <si>
    <t xml:space="preserve"> - จัดซื้ออุปกรณ์ ตามโครงการติดตามเฝ้าระวังผู้ที่เดินทางมาจากพื้นที่อื่น COVID-2019</t>
  </si>
  <si>
    <t xml:space="preserve"> - จัดซื้ออุปกรณ์สำหรับห้องเรียนโครงการพัฒนาคุณภาพการศึกษาด้วยเทอคโนโลยีสารสนเทศ DLTV</t>
  </si>
  <si>
    <t xml:space="preserve"> - จัดซื้ออุปกรณ์ โครงการสัตว์ปลอดโรคคนปลอดภัยจากพิษสุนัขบ้า</t>
  </si>
  <si>
    <t xml:space="preserve"> - จัดซื้อวัคซีนป้องกันโรคพิษสุนัขบ้าพร้อมบัตรและเหรียญ</t>
  </si>
  <si>
    <t xml:space="preserve"> - เบิกเงินค่าวัสดุก่อสร้างช่วยเหลือผู้ประสบ (วาตภัย)</t>
  </si>
  <si>
    <t>หจก.ที.ซี.เมดิคอล กรุ๊ป</t>
  </si>
  <si>
    <t>ร้านเมืองไทยภสัช</t>
  </si>
  <si>
    <t>หจก.นางรองคอมพิวเตอร์เซ็นเตอร์</t>
  </si>
  <si>
    <t>สหกรณ์โคนมปากช่อง จำกัด</t>
  </si>
  <si>
    <t xml:space="preserve"> - จัดซื้ออาหารเสริมนมภาคเรียน 2/2562พาสเจอรไรซ์  (โรงเรียน)</t>
  </si>
  <si>
    <t xml:space="preserve"> - จัดซื้ออาหารเสริมนมภาคเรียน 2/2562พาสเจอรไรซ์  (ศูนย์พัฒนาเด็กเล็ก)</t>
  </si>
  <si>
    <t>หจก ภูมินทร์รุ่งเรืองกิจ</t>
  </si>
  <si>
    <t>บริษัท บ้านเหลี่ยมก่อสร้าง จำกัด</t>
  </si>
  <si>
    <t>สัญญาจ้างเลขที่ J18/2563    ลว.01 เม.ย.63</t>
  </si>
  <si>
    <t>สัญญาจ้างเลขที่ J16/2563    ลว.01 เม.ย.63</t>
  </si>
  <si>
    <t>เสนอราคาที่ต่ำสุด</t>
  </si>
  <si>
    <t>สัญญาจ้างเลขที่ 23/2563    ลว. 23 มี.ค.63</t>
  </si>
  <si>
    <t>สัญญาจ้างเลขที่ 24/2563    ลว.23 มี.ค.63</t>
  </si>
  <si>
    <t>สัญญาจ้างเลขที่ 8/2563    ลว.28 ม.ค.63</t>
  </si>
  <si>
    <t>สัญญาจ้างเลขที่ 25/2563    ลว.23 มี.ค..63</t>
  </si>
  <si>
    <t>สัญญาจ้างเลขที่ B22/2563    ลว.17 เม.ย.63</t>
  </si>
  <si>
    <t>สัญญาจ้างเลขที่ B20/2563    ลว.26 มี.ค.63</t>
  </si>
  <si>
    <t>สัญญาจ้างเลขที่ B23/2563    ลว.17 เม.ย.63</t>
  </si>
  <si>
    <t>สัญญาจ้างเลขที่ B21/2563    ลว.07 เม.ย.63</t>
  </si>
  <si>
    <t xml:space="preserve"> - ค่าจ้างเหมาขุดรื้อทำท่อระบายน้ำ และขุดลอกคลองส่งน้ำ หมู่ที่.5</t>
  </si>
  <si>
    <t>นางสาวกาญจนา ดอกนางแย้ม</t>
  </si>
  <si>
    <t>สัญญาจ้างเลขที่ J19/2563    ลว.23 เม.ย.63</t>
  </si>
  <si>
    <t>ค่าจ้างเหมาค่าดูแลสวนหย่อม ไม้ดอก ไม้ประดับ</t>
  </si>
  <si>
    <t>นางสาวณัชชา นุวงศ์</t>
  </si>
  <si>
    <t>ค่าจ้างเหมาทำความสะอาด อาคาร สำนักงาน อบต.ช่อผกา</t>
  </si>
  <si>
    <t>ค่าจ้างเหมาทำความสะอาด อาคารศูนย์พัฒนาเด็กเล็ก</t>
  </si>
  <si>
    <t>นายคงยุทธ นุวงศ์</t>
  </si>
  <si>
    <t>ค่าจ้างเหมาบำรุงรักษา และ เปิด-ปิด สถานีสูบน้ำด้วยไฟฟ้า หมู่ที่.2 บ้านโคกสำโรง</t>
  </si>
  <si>
    <t>เบิกเงินโครการแข่งขันกีฬา กรีฑา นักเรียนเยาวชนและประชาชนต้านยาเสพติดช่อผกาเกมส์ ครั้เงที่ 20 จัดซื้อถ้วยรางวัล</t>
  </si>
  <si>
    <t>ค่าเช่าพื้นที่เครื่องแม่ข่ายคอมพิวเตอร์</t>
  </si>
  <si>
    <t>จัดซื้ออุปกรณ์กีฬา</t>
  </si>
  <si>
    <t>ซ่อมเครื่องปรับอากาศ</t>
  </si>
  <si>
    <t>เบิกเงินค่าพิธีเปิด-ปิด การแข่งขันกีฬา ค่าน้ำดื่ม เครื่องดื่ม</t>
  </si>
  <si>
    <t>ค่าจัดเตรียมสถานที่ การแข่งขันกีฬา</t>
  </si>
  <si>
    <t>เบิกเงินค่าต่อสัญญาณค่าเช่าพื้นที่บริการอินเตอร์เน็ตและค่าจดทะเบียนโดเมนเนม</t>
  </si>
  <si>
    <t>ค่าจ้างเหมาจัดทำอาหาร อาหารว่าง พร้อมเครื่องดื่ม</t>
  </si>
  <si>
    <t>เบิกเงินจัดซื้อวัสดุ เก้าอี้พลาสติก จำนวน 150 ตัว</t>
  </si>
  <si>
    <t>ค่าจ้างเหมารถบัส (โครงการศึกษาดูงาน)</t>
  </si>
  <si>
    <t>หจก.นำชัยเจริยการโยธา</t>
  </si>
  <si>
    <t>จัดซื้อชุดกีฬาโครงการแข่งขันกีฬาชำนิเกมส์ ครั้งที่17</t>
  </si>
  <si>
    <t>ค่าจ้างเหมาประกอบอาหารเลี้ยงนักกีฬาที่เข้าร่วมแข่งขันกีฬาชำนิเกมส์ ครั้งที่17</t>
  </si>
  <si>
    <t>ค่าจ้างเหมาโครงการถนนดินโดยเสริมดินลงหินคลุก หมู่ที่.8</t>
  </si>
  <si>
    <t>จัดซื้อวัสดุ เครื่องเขียน ของสมนาคุณของที่ระลึก (โครงการศึกษาดูงาน)</t>
  </si>
  <si>
    <t>จัดซื้อครุภัณฑ์เก้าอี้นวมพร้อมผ้าคลุม จำนวน 85 ตัว</t>
  </si>
  <si>
    <t>3310400980462</t>
  </si>
  <si>
    <t>3310400971790</t>
  </si>
  <si>
    <t>1319800017840</t>
  </si>
  <si>
    <t>3310400765464</t>
  </si>
  <si>
    <t>3310400983534</t>
  </si>
  <si>
    <t>031559001314</t>
  </si>
  <si>
    <t>3033283709</t>
  </si>
  <si>
    <t>0313561000778</t>
  </si>
  <si>
    <t>3310400979499</t>
  </si>
  <si>
    <t>1301000015659</t>
  </si>
  <si>
    <t>0313542000636</t>
  </si>
  <si>
    <t>0315555000542</t>
  </si>
  <si>
    <t>3310400030171</t>
  </si>
  <si>
    <t>3310800206730</t>
  </si>
  <si>
    <t>ค่าจ้างเหมาเปิด-ปิด สถานีสูบน้ำด้วยไฟฟ้า บ้านโคกสำโรง หมู่ที่.2</t>
  </si>
  <si>
    <t>31 ต.ค.62</t>
  </si>
  <si>
    <t>63-03-111-100-001</t>
  </si>
  <si>
    <t>63-03-111-100-002</t>
  </si>
  <si>
    <t>63-03-212-100-001</t>
  </si>
  <si>
    <t>63-03-241-100-001</t>
  </si>
  <si>
    <t>63-03-111-100-004</t>
  </si>
  <si>
    <t>63-03-223-300-001</t>
  </si>
  <si>
    <t>63-03-223-300-003</t>
  </si>
  <si>
    <t>63-03-113-400-001</t>
  </si>
  <si>
    <t>63-03-223-300-004</t>
  </si>
  <si>
    <t>63-03-223-300-005</t>
  </si>
  <si>
    <t>63-03-111-100-005</t>
  </si>
  <si>
    <t>เบิกเงินค่าอาหารเสริมนม พาสเจอร์ไรซ์(ศูนย์พัฒนาเด็กเล็ก)</t>
  </si>
  <si>
    <t>เบิกเงินค่าอาหารเสริมนม พาสเจอร์ไรซ์(โรงเรียน)</t>
  </si>
  <si>
    <t>ค่าวัสดุน้ำมันเชื้อเพลิง</t>
  </si>
  <si>
    <t>จัดซื้ออุปกรณ์ ในการจัดพิธีพระราชทาน</t>
  </si>
  <si>
    <t>เบิกเงินค่าซ่อมบำรุงรถยนต์ส่วนกลาง ทะเบียน กค.1280 บุรีรัมย์</t>
  </si>
  <si>
    <t>จัดซื้อวัสดุสำนักงาน</t>
  </si>
  <si>
    <t>ค่าจ้างเหมาโครงการปรับปรุงถนนดินโดยเสริมดินลงหินคลุก หมู่ที่.6</t>
  </si>
  <si>
    <t>ค่าจ้างเหมาโครงการปรับปรุงถนนดินโดยเสริมดินลงหินคลุก หมู่ที่.</t>
  </si>
  <si>
    <t>ค่าจ้างเหมาโครงการปรับปรุงถนนดินโดยเสริมดินลงหินคลุก หมู่ที่.2</t>
  </si>
  <si>
    <t>ค่าจ้างโครงการปรับปรุงถนนดินโดยเสริมดินลงหินคลุก หมู่ที่.12</t>
  </si>
  <si>
    <t>เบิกเงินค่าวัสดุคอมพิวเตอร์</t>
  </si>
  <si>
    <t>เบิกเงินค่าวัสดุไฟฟ้า</t>
  </si>
  <si>
    <t>ค่าจ้างเหมาโครงการปรับปรุงถนนดินโดยเสริมดินลงหินคลุก ม.5</t>
  </si>
  <si>
    <t>ค่าจ้างเหมาโครงการปรับปรุงถนนดินโดยเสริมดินลงหินคลุก ม.3</t>
  </si>
  <si>
    <t>เบิกเงินค่าวัสดุก่อสร้าง</t>
  </si>
  <si>
    <t>ค่าจ้างเหมาปรับปรุงถนนดินโดยเสริมดินลงหินคลุก ม.1บ้านโคกเพชร</t>
  </si>
  <si>
    <t>ค่าจ้างเหมาปรับปรุงถนนดินโดยเสริมดินลงหินคลุก ม.12 บ้านหนองบัวหลวง</t>
  </si>
  <si>
    <t>ค่าจ้างเหมาดูแลไม้ดอกไม้ประดับ</t>
  </si>
  <si>
    <t>ค่าจ้างเหมาทำความสะอาด อาคาร ของ ศพด.อบต.ช่อผกา (วัดโคกเพชร)</t>
  </si>
  <si>
    <t>ค่าจ้างเหมาโครงการก่อสร้างถนนคอนกรีตเสริมเหล็ก บ้านหัวสะพาน หมู่ที่.4</t>
  </si>
  <si>
    <t>ค่าจ้างเหมาโครงการก่อสร้างถนนคอนกรีตเสริมเหล็ก บ้านโคกสำโรง หมู่ที่.2</t>
  </si>
  <si>
    <t>ค่าจ้างเหมาโครงการก่อสร้างถนนคอนกรีตเสริมเหล็ก บ้านโคกสำโรง หมู่ที่.2 ช่วงที่.1</t>
  </si>
  <si>
    <t>ค่าจ้างเหมาโครงการก่อสร้างถนนคอนกรีตเสริมเหล็ก บ้านโคกสำโรง หมู่ที่.1</t>
  </si>
  <si>
    <t>ค่าจ้างเหมาปรับปรุงถนนดินโดยเสริมดินลงหินคลุก หมู่ที่.9</t>
  </si>
  <si>
    <t>ค่าจ้างเหมาปรับปรุงถนนดินโดยเสริมดินลงหินคลุก หมู่ที่.4</t>
  </si>
  <si>
    <t>ค่าจ้างเหมาโครงการปรับปรุงถนนดินโดยเสริมดินลงหินคลุก ม.13 บ้านปราสาทเทพสถิตย์</t>
  </si>
  <si>
    <t>จัดซื้ออุปกรณ์โครงการฝึกอบรมทำพรมเช็ดเท้า</t>
  </si>
  <si>
    <t>ค่าจ้างเหมาก่อสร้างถนนคอนกรีตเสริมเหล็ก หมู่ที่.10 บ้านโคกตาแก้ว</t>
  </si>
  <si>
    <t>ค่าจ้างเหมาก่อสร้างถนนคอนกรีตเสริมเหล็ก หมู่ที่.3บ้านหนองเสม็ดน้อย</t>
  </si>
  <si>
    <t>ค่าจ้างเหมาก่อสร้างถนนคอนกรีตเสริมเหล็ก หมู่ที่.3</t>
  </si>
  <si>
    <t>ค่าจ้างเหมาจัดทำอาหารว่าง พร้อมเครื่องดื่ม 4 มื้อ โครงการฝึกอบรมทำพรมเช้ดเท้า</t>
  </si>
  <si>
    <t>จัดซื้อวัสดุในการทำหน้ากากอนามัย</t>
  </si>
  <si>
    <t>ค่าจ้างเหมาจัดทำอาหารโครงการ โควิด - 19</t>
  </si>
  <si>
    <t>จัดซื้อครุภัณฑ์ (คอมพิวเตอร์แบบตั้งโต๊ะ) จำนวน 1 เครื่อง</t>
  </si>
  <si>
    <t>ค่าจ้างเหมาก่อสร้างโครงการก่อสร้างถนนคอนกรีตเสริมเหล็ก หมู่ที่.8 บ้านหนองเทา</t>
  </si>
  <si>
    <t>ค่าจ้างเหมาก่อสร้างโครงการก่อสร้างถนนคอนกรีตเสริมเหล็ก หมู่ที่.11 บ้านเทพอรุณ</t>
  </si>
  <si>
    <t>ค่าจ้างเหมาโครงการปรับปรุงถนนดินโดยเสริมดินลงหินคลุก ม.7 บ้านช่อผกา</t>
  </si>
  <si>
    <t>ค่าจ้างเหมาโครงการปรับปรุงถนนดินพร้อมลงหินคลุก หมู่ที่.11 บ้านเทพอรุณ</t>
  </si>
  <si>
    <t>จัดซื้ออาหารเสริมนม พาสเจอร์ไรซ์(ศูนย์พัฒนาเด็กเล็ก)</t>
  </si>
  <si>
    <t>จัดซื้ออาหารเสริมนม พาสเจอร์ไรซ์(โรงเรียน)</t>
  </si>
  <si>
    <t>หจก.บุญอวยชัย จำกัด</t>
  </si>
  <si>
    <t>0313557000416</t>
  </si>
  <si>
    <t>0303511000464</t>
  </si>
  <si>
    <t>0315558000713</t>
  </si>
  <si>
    <t>0313542000377</t>
  </si>
  <si>
    <t>0313554000822</t>
  </si>
  <si>
    <t>3311000153578</t>
  </si>
  <si>
    <t>0315559000067</t>
  </si>
  <si>
    <t>0313548000565</t>
  </si>
  <si>
    <t>0313539001261</t>
  </si>
  <si>
    <t>531040018327</t>
  </si>
  <si>
    <t>1319800058295</t>
  </si>
  <si>
    <t>1310400165193</t>
  </si>
  <si>
    <t>0313560000928</t>
  </si>
  <si>
    <t>5311000083134</t>
  </si>
  <si>
    <t>099400031471</t>
  </si>
  <si>
    <t>02/01/2563</t>
  </si>
  <si>
    <t>63-03-00111-5320100-00009</t>
  </si>
  <si>
    <t>63-03-00111-5320100-00010</t>
  </si>
  <si>
    <t>63-03-00212-5320100-00003</t>
  </si>
  <si>
    <t>63-03-00241-5320100-00004</t>
  </si>
  <si>
    <t>63-03-212-400-001</t>
  </si>
  <si>
    <t>63-03-212-400-002</t>
  </si>
  <si>
    <t>63-03-111-800-004</t>
  </si>
  <si>
    <t>63-03-111-200-0005</t>
  </si>
  <si>
    <t>63-03-113-100-001</t>
  </si>
  <si>
    <t>63-03-242-000-001</t>
  </si>
  <si>
    <t>63-05-242-000-002</t>
  </si>
  <si>
    <t>63-05-242-000-003</t>
  </si>
  <si>
    <t>63-03-111-100-012</t>
  </si>
  <si>
    <t>63-03-241-100-005</t>
  </si>
  <si>
    <t>63-03-212-100-004</t>
  </si>
  <si>
    <t>63-03-111-100-014</t>
  </si>
  <si>
    <t>63-03-242-000-003</t>
  </si>
  <si>
    <t>63-03-111-800-005</t>
  </si>
  <si>
    <t>63-03-212-400-005</t>
  </si>
  <si>
    <t>63-03-212-400-006</t>
  </si>
  <si>
    <t>63-03-251-400-001</t>
  </si>
  <si>
    <t>63-03-242-200-001</t>
  </si>
  <si>
    <t>63-05-242-000-004</t>
  </si>
  <si>
    <t>63-05-242-000-005</t>
  </si>
  <si>
    <t>63-03-241-600-001</t>
  </si>
  <si>
    <t>63-03-242-000-004</t>
  </si>
  <si>
    <t>63-03-242-000-005</t>
  </si>
  <si>
    <t>63-03-111-100-018</t>
  </si>
  <si>
    <t>63-03-111-100-020</t>
  </si>
  <si>
    <t>63-03-212-100-005</t>
  </si>
  <si>
    <t>63-03-241-100-007</t>
  </si>
  <si>
    <t>63-03-242-000-006</t>
  </si>
  <si>
    <t>63-05-242-000-006</t>
  </si>
  <si>
    <t>63-05-242-000-008</t>
  </si>
  <si>
    <t>63-05-242-000-009</t>
  </si>
  <si>
    <t>63-03-242-000-007</t>
  </si>
  <si>
    <t>63-05-242-000-011</t>
  </si>
  <si>
    <t>63-05-242-000-012</t>
  </si>
  <si>
    <t>63-03-251-300-003</t>
  </si>
  <si>
    <t>63-03-242-000-008</t>
  </si>
  <si>
    <t>63-05-242-000-013</t>
  </si>
  <si>
    <t>63-03-251-300-006</t>
  </si>
  <si>
    <t>63-05-223-300-003</t>
  </si>
  <si>
    <t>63-03-113-600-000001</t>
  </si>
  <si>
    <t>63-03-00242-5421000-00009</t>
  </si>
  <si>
    <t>63-03-00242-5421000-00010</t>
  </si>
  <si>
    <t>63-03-00242-5421000-00011</t>
  </si>
  <si>
    <t>63-05-242-000-014</t>
  </si>
  <si>
    <t>63-03-111-600-002</t>
  </si>
  <si>
    <t>63-03-00242-5421000-00012</t>
  </si>
  <si>
    <t>63-03-212-400-007</t>
  </si>
  <si>
    <t>63-03-00212-5320100-00006</t>
  </si>
  <si>
    <t>สรุปผลการดำเนินการจัดซื้อจัดจ้างในรอบเดือนพฤษภาคม  พ.ศ.2563</t>
  </si>
  <si>
    <t xml:space="preserve"> - เบิกเงินค่าวัสดุอุปกรณ์ก่อสร้าง</t>
  </si>
  <si>
    <t>สำรองจ่าย</t>
  </si>
  <si>
    <t>สัญญาจ้างเลขที่ M6/2563    ลว.28 ก.พ.63</t>
  </si>
  <si>
    <t>สัญญาจ้างเลขที่ M5/2563    ลว.28 ก.พ.63</t>
  </si>
  <si>
    <t xml:space="preserve">ค่าจ้างทำความสะอาดสวนหย่อม </t>
  </si>
  <si>
    <t>ค่าจ้างทำความสะอาด อบต.ช่อผกดา</t>
  </si>
  <si>
    <t>ค่าจ้างทำความสะอาด ศพด.อบต.ช่อผกา</t>
  </si>
  <si>
    <t>เบิกเงินโครงการปรับปรุงถนนดินโดยเสริมดินลงหินคลุก ม.12</t>
  </si>
  <si>
    <t xml:space="preserve">เบิกเงินโครงการก่อสร้างฝายน้ำล้น </t>
  </si>
  <si>
    <t xml:space="preserve"> 0313542000377</t>
  </si>
  <si>
    <t>0305560000121</t>
  </si>
  <si>
    <t>63-03-00111-5320100-00022</t>
  </si>
  <si>
    <t>63-03-00111-5320100-00021</t>
  </si>
  <si>
    <t>ค่าจ้างเปิด-ปิดสถานีสูบน้ำ ม.2</t>
  </si>
  <si>
    <t>63-03-00241-5320100-00008</t>
  </si>
  <si>
    <t>131980017840</t>
  </si>
  <si>
    <t>ค่าอาหารเสริมนม</t>
  </si>
  <si>
    <t>โครงการปรับปรุงถนนดินโดยลงหินคลุก ม.13 บ้านปราสาทเทพสถิตย์</t>
  </si>
  <si>
    <t>เบิกเงินวัสดุก่อสร้างช่วยเหลือ วาตภัย</t>
  </si>
  <si>
    <t>เบิกเงินวัสดุโครงการ COVID-19</t>
  </si>
  <si>
    <t>จัดซื้อวัสดุโครงการจัดตั้งศูนย์ช่วยเหลือประชาชน</t>
  </si>
  <si>
    <t>ร้านเมืองไทยเภสัช</t>
  </si>
  <si>
    <t>จัดซื้ออุกปกรณ์ตามโครงการติดตามเฝ้าระวัง  COVID-19</t>
  </si>
  <si>
    <t>63-05-00242-5421000-00016</t>
  </si>
  <si>
    <t>จัดซื้อสื่อ DLTV</t>
  </si>
  <si>
    <t>จัดซื้ออุปกรณ์โครงการสัตวืปลอดโรคคนปลอดภัยจากพิษสุนัขบ้า</t>
  </si>
  <si>
    <t>จัดซื้อวัคซีนพิษสุนัขบ้า</t>
  </si>
  <si>
    <t>จัดซื้ออาหารเสริมนม ภาคเรียนที่2/2562 (โรงเรียน)</t>
  </si>
  <si>
    <t>จัดซื้ออาหารเสริมนม ภาคเรียนที่2/2562 (ศูนย์พัฒนาเด็กเล็ก)</t>
  </si>
  <si>
    <t>ค่าจ้างเหมาเหมาขุดรื้อทำท่อระบายน้ำ และ ขุดลอกคลองส่งน้ำ</t>
  </si>
  <si>
    <t>63-03-00212-5330400-00009</t>
  </si>
  <si>
    <t>63-03-00212-5330400-00010</t>
  </si>
  <si>
    <t>63-03-00242-542100-00014</t>
  </si>
  <si>
    <t>63-03-00411-5111000-00002</t>
  </si>
  <si>
    <t>63-03-00411-5111000-00003</t>
  </si>
  <si>
    <t>63-02-00000-0000000-00068</t>
  </si>
  <si>
    <t>63-03-00223-5320300-00008</t>
  </si>
  <si>
    <t>63-03-00212-5330400-00011</t>
  </si>
  <si>
    <t>63-03-00212-5330400-00012</t>
  </si>
  <si>
    <t>0994000310471</t>
  </si>
  <si>
    <t>1450200120501</t>
  </si>
  <si>
    <t>3310400067457</t>
  </si>
  <si>
    <t>ค่าจ้างเหมาดูแลสวนหย่อม อบต.ช่แผกา</t>
  </si>
  <si>
    <t>ค่าจ้างเหมาทำความสะอาด อบต.ช่อผกา</t>
  </si>
  <si>
    <t>ค่าจ้างเหมาทำความสะอาด ศพด.อบต.ช่อผกา</t>
  </si>
  <si>
    <t>เบิกเงินค่าวัสดุอุปกรณ์ ก่อสร้าง</t>
  </si>
  <si>
    <t>01/04/2563</t>
  </si>
  <si>
    <t>63-03-00111-5320100-0002</t>
  </si>
  <si>
    <t>63-03-00111-5320100-00026</t>
  </si>
  <si>
    <t>63-03-00212-5320100-00007</t>
  </si>
  <si>
    <t>63-02-00000-0000000-00076</t>
  </si>
  <si>
    <t xml:space="preserve"> - เบิกเงินค่าวัสดุสำนักงาน</t>
  </si>
  <si>
    <t>บริษัทนางรองวิทยา จำกัด</t>
  </si>
  <si>
    <t>เบิกเงินค่าวัสดุสำนักงาน(กองช่าง)</t>
  </si>
  <si>
    <t>63-03-00241-5330100-00002</t>
  </si>
  <si>
    <t xml:space="preserve"> - สำรวจจำนวนสุนัขและแมว</t>
  </si>
  <si>
    <t>นางฐิติพร จันทร์นพคุณ</t>
  </si>
  <si>
    <t>เบิกเงินค่าสำรวจสุนัขและแมว</t>
  </si>
  <si>
    <t>63-03-00223-5320300-00009</t>
  </si>
  <si>
    <t>63-03-00241-5331400-00001</t>
  </si>
  <si>
    <t>เบิกเงินค่าวัสดุคอมพิวเตอร์(กองช่าง)</t>
  </si>
  <si>
    <t>เบิกเงินโครงการจ้างขุดท่อพักน้ำพร้อมตกแต่งคันเรียบ บ้านโคกเพชร ม.1</t>
  </si>
  <si>
    <t>เบิกเงินโครงการจ้างขุดท่อพักน้ำพร้อมตกแต่งคันเรียบบ้านโคกเพชร หมู่ที่.1</t>
  </si>
  <si>
    <t>63-03-00411-5111000-00005</t>
  </si>
  <si>
    <t>เบิกเงินก่อสร้างถนน คสล ม.9</t>
  </si>
  <si>
    <t>เบิกเงินค่าจ้างซ่อมรถน้ำอเนกประสงค์</t>
  </si>
  <si>
    <t>หจก.นางรองเจริญยางยนต์</t>
  </si>
  <si>
    <t xml:space="preserve">เบิกเงินค่าวัสดุคอมพิวเตอร์ </t>
  </si>
  <si>
    <t>หจก.ธงชัย โอเอ เซลล์แอนด์ เซอร์วิส</t>
  </si>
  <si>
    <t>นายณัฐวัตร คิมหสวัสดิ์</t>
  </si>
  <si>
    <t>เบิกเงินค่าจ้างก่อสร้างถนน คสล.ม.9</t>
  </si>
  <si>
    <t>63-03-00242-54210-000015</t>
  </si>
  <si>
    <t>ค่าซ่อมรถบรรทุกน้ำอเนกประสงค์</t>
  </si>
  <si>
    <t>63-03-0011-5320400-00003</t>
  </si>
  <si>
    <t>เบิกเงินวัสดุงานบ้านงานครัว</t>
  </si>
  <si>
    <t>63-05-00242-5421000-00015</t>
  </si>
  <si>
    <t>63-03-00242-5421000-00013</t>
  </si>
  <si>
    <t>63-03-00411-5111000-00004</t>
  </si>
  <si>
    <t>63-03-00212-5410200-00001</t>
  </si>
  <si>
    <t>63-03-00223-5320300-00007</t>
  </si>
  <si>
    <t>63-03-241-400-001</t>
  </si>
  <si>
    <t>0313562001638</t>
  </si>
  <si>
    <t>0313531000028</t>
  </si>
  <si>
    <t>3251100466641</t>
  </si>
  <si>
    <t>สรุปผลการดำเนินการจัดซื้อจัดจ้างในรอบเดือนมิถุนายน  พ.ศ.2563</t>
  </si>
  <si>
    <t>เบิกเงินโครงการวางท่อระบายน้ำ PVC ขนาดเส้นผ่าศูนย์กลาง 6 นิ้ว</t>
  </si>
  <si>
    <t xml:space="preserve">                      (นางสาวพัชรมัย  ศรีผดุง)</t>
  </si>
  <si>
    <t xml:space="preserve">                            นักวิชาการคลัง</t>
  </si>
  <si>
    <t xml:space="preserve">                     (นางสาวพัชรมัย  ศรีผดุง)</t>
  </si>
  <si>
    <t xml:space="preserve">                             นักวิชาการคลัง</t>
  </si>
  <si>
    <t xml:space="preserve">              (นางสาวพัชรมัย  ศรีผดุง)</t>
  </si>
  <si>
    <t xml:space="preserve">                       นักวิชาการคลัง</t>
  </si>
  <si>
    <t xml:space="preserve">                 (นางสาวพัชรมัย  ศรีผดุง)</t>
  </si>
  <si>
    <t xml:space="preserve">                        นักวิชาการคลัง</t>
  </si>
  <si>
    <t xml:space="preserve">       (นางสาวพัชรมัย ศรีผดุง)</t>
  </si>
  <si>
    <t xml:space="preserve">              นักวิชาการคลัง</t>
  </si>
  <si>
    <t xml:space="preserve">   (นางสาวพัชรมัย  ศรีผดุง)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</si>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</sst>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color theme="1"/>
      <name val="Tahoma"/>
      <family val="2"/>
      <scheme val="minor"/>
    </font>
    <font>
      <sz val="16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/>
    </xf>
    <xf numFmtId="49" fontId="0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43" fontId="0" fillId="0" borderId="0" xfId="1" applyFont="1"/>
    <xf numFmtId="0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5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3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5" xfId="1" applyFont="1" applyBorder="1" applyAlignment="1">
      <alignment horizontal="left" vertical="center" wrapText="1"/>
    </xf>
    <xf numFmtId="43" fontId="3" fillId="0" borderId="14" xfId="1" applyFont="1" applyBorder="1" applyAlignment="1">
      <alignment horizontal="left" vertical="center" wrapText="1"/>
    </xf>
    <xf numFmtId="43" fontId="3" fillId="0" borderId="10" xfId="1" applyFont="1" applyBorder="1" applyAlignment="1">
      <alignment horizontal="left" vertical="center" wrapText="1"/>
    </xf>
    <xf numFmtId="43" fontId="3" fillId="0" borderId="4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3" fillId="0" borderId="11" xfId="1" applyFont="1" applyBorder="1" applyAlignment="1">
      <alignment horizontal="left" vertical="center" wrapText="1"/>
    </xf>
    <xf numFmtId="43" fontId="3" fillId="0" borderId="12" xfId="1" applyFont="1" applyBorder="1" applyAlignment="1">
      <alignment horizontal="left" vertical="center" wrapText="1"/>
    </xf>
    <xf numFmtId="43" fontId="3" fillId="0" borderId="9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469900</xdr:colOff>
      <xdr:row>51</xdr:row>
      <xdr:rowOff>241300</xdr:rowOff>
    </xdr:from>
    <xdr:to>
      <xdr:col>10</xdr:col>
      <xdr:colOff>762000</xdr:colOff>
      <xdr:row>53</xdr:row>
      <xdr:rowOff>240740</xdr:rowOff>
    </xdr:to>
    <xdr:pic>
      <xdr:nvPicPr>
        <xdr:cNvPr id="5" name="Picture 2" descr="E:\107959999_1655947397893099_5325738323081090613_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56250" l="10000" r="62361">
                      <a14:foregroundMark x1="33056" y1="33021" x2="33056" y2="33021"/>
                      <a14:foregroundMark x1="32639" y1="38021" x2="32639" y2="38021"/>
                      <a14:foregroundMark x1="35000" y1="37292" x2="35000" y2="37292"/>
                      <a14:foregroundMark x1="42361" y1="37708" x2="42361" y2="37708"/>
                      <a14:foregroundMark x1="44722" y1="31771" x2="44722" y2="31771"/>
                      <a14:foregroundMark x1="52083" y1="31979" x2="52083" y2="31979"/>
                      <a14:foregroundMark x1="47083" y1="30000" x2="47083" y2="30000"/>
                      <a14:foregroundMark x1="55000" y1="31250" x2="55000" y2="31250"/>
                      <a14:foregroundMark x1="37639" y1="35729" x2="37639" y2="35729"/>
                      <a14:foregroundMark x1="46667" y1="34063" x2="46667" y2="34063"/>
                      <a14:foregroundMark x1="48333" y1="36146" x2="48333" y2="36146"/>
                      <a14:backgroundMark x1="31389" y1="33229" x2="31389" y2="33229"/>
                      <a14:backgroundMark x1="42222" y1="32396" x2="42222" y2="32396"/>
                      <a14:backgroundMark x1="46667" y1="37604" x2="46667" y2="37604"/>
                      <a14:backgroundMark x1="45556" y1="35521" x2="45556" y2="355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73" t="23871" r="25626" b="52257"/>
        <a:stretch/>
      </xdr:blipFill>
      <xdr:spPr bwMode="auto">
        <a:xfrm>
          <a:off x="4876800" y="15252700"/>
          <a:ext cx="1104900" cy="532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54</xdr:row>
      <xdr:rowOff>38100</xdr:rowOff>
    </xdr:from>
    <xdr:to>
      <xdr:col>11</xdr:col>
      <xdr:colOff>541728</xdr:colOff>
      <xdr:row>58</xdr:row>
      <xdr:rowOff>96304</xdr:rowOff>
    </xdr:to>
    <xdr:pic>
      <xdr:nvPicPr>
        <xdr:cNvPr id="3" name="Picture 2" descr="E:\107959999_1655947397893099_5325738323081090613_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56250" l="10000" r="62361">
                      <a14:foregroundMark x1="33056" y1="33021" x2="33056" y2="33021"/>
                      <a14:foregroundMark x1="32639" y1="38021" x2="32639" y2="38021"/>
                      <a14:foregroundMark x1="35000" y1="37292" x2="35000" y2="37292"/>
                      <a14:foregroundMark x1="42361" y1="37708" x2="42361" y2="37708"/>
                      <a14:foregroundMark x1="44722" y1="31771" x2="44722" y2="31771"/>
                      <a14:foregroundMark x1="52083" y1="31979" x2="52083" y2="31979"/>
                      <a14:foregroundMark x1="47083" y1="30000" x2="47083" y2="30000"/>
                      <a14:foregroundMark x1="55000" y1="31250" x2="55000" y2="31250"/>
                      <a14:foregroundMark x1="37639" y1="35729" x2="37639" y2="35729"/>
                      <a14:foregroundMark x1="46667" y1="34063" x2="46667" y2="34063"/>
                      <a14:foregroundMark x1="48333" y1="36146" x2="48333" y2="36146"/>
                      <a14:backgroundMark x1="31389" y1="33229" x2="31389" y2="33229"/>
                      <a14:backgroundMark x1="42222" y1="32396" x2="42222" y2="32396"/>
                      <a14:backgroundMark x1="46667" y1="37604" x2="46667" y2="37604"/>
                      <a14:backgroundMark x1="45556" y1="35521" x2="45556" y2="355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73" t="23871" r="25626" b="52257"/>
        <a:stretch/>
      </xdr:blipFill>
      <xdr:spPr bwMode="auto">
        <a:xfrm>
          <a:off x="4381500" y="10782300"/>
          <a:ext cx="1964128" cy="947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444500</xdr:colOff>
      <xdr:row>57</xdr:row>
      <xdr:rowOff>127000</xdr:rowOff>
    </xdr:from>
    <xdr:to>
      <xdr:col>11</xdr:col>
      <xdr:colOff>55153</xdr:colOff>
      <xdr:row>61</xdr:row>
      <xdr:rowOff>0</xdr:rowOff>
    </xdr:to>
    <xdr:pic>
      <xdr:nvPicPr>
        <xdr:cNvPr id="3" name="Picture 2" descr="E:\107959999_1655947397893099_5325738323081090613_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56250" l="10000" r="62361">
                      <a14:foregroundMark x1="33056" y1="33021" x2="33056" y2="33021"/>
                      <a14:foregroundMark x1="32639" y1="38021" x2="32639" y2="38021"/>
                      <a14:foregroundMark x1="35000" y1="37292" x2="35000" y2="37292"/>
                      <a14:foregroundMark x1="42361" y1="37708" x2="42361" y2="37708"/>
                      <a14:foregroundMark x1="44722" y1="31771" x2="44722" y2="31771"/>
                      <a14:foregroundMark x1="52083" y1="31979" x2="52083" y2="31979"/>
                      <a14:foregroundMark x1="47083" y1="30000" x2="47083" y2="30000"/>
                      <a14:foregroundMark x1="55000" y1="31250" x2="55000" y2="31250"/>
                      <a14:foregroundMark x1="37639" y1="35729" x2="37639" y2="35729"/>
                      <a14:foregroundMark x1="46667" y1="34063" x2="46667" y2="34063"/>
                      <a14:foregroundMark x1="48333" y1="36146" x2="48333" y2="36146"/>
                      <a14:backgroundMark x1="31389" y1="33229" x2="31389" y2="33229"/>
                      <a14:backgroundMark x1="42222" y1="32396" x2="42222" y2="32396"/>
                      <a14:backgroundMark x1="46667" y1="37604" x2="46667" y2="37604"/>
                      <a14:backgroundMark x1="45556" y1="35521" x2="45556" y2="355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73" t="23871" r="25626" b="52257"/>
        <a:stretch/>
      </xdr:blipFill>
      <xdr:spPr bwMode="auto">
        <a:xfrm>
          <a:off x="4406900" y="11633200"/>
          <a:ext cx="1553753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635000</xdr:colOff>
      <xdr:row>66</xdr:row>
      <xdr:rowOff>12700</xdr:rowOff>
    </xdr:from>
    <xdr:to>
      <xdr:col>10</xdr:col>
      <xdr:colOff>393700</xdr:colOff>
      <xdr:row>68</xdr:row>
      <xdr:rowOff>12140</xdr:rowOff>
    </xdr:to>
    <xdr:pic>
      <xdr:nvPicPr>
        <xdr:cNvPr id="3" name="Picture 2" descr="E:\107959999_1655947397893099_5325738323081090613_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56250" l="10000" r="62361">
                      <a14:foregroundMark x1="33056" y1="33021" x2="33056" y2="33021"/>
                      <a14:foregroundMark x1="32639" y1="38021" x2="32639" y2="38021"/>
                      <a14:foregroundMark x1="35000" y1="37292" x2="35000" y2="37292"/>
                      <a14:foregroundMark x1="42361" y1="37708" x2="42361" y2="37708"/>
                      <a14:foregroundMark x1="44722" y1="31771" x2="44722" y2="31771"/>
                      <a14:foregroundMark x1="52083" y1="31979" x2="52083" y2="31979"/>
                      <a14:foregroundMark x1="47083" y1="30000" x2="47083" y2="30000"/>
                      <a14:foregroundMark x1="55000" y1="31250" x2="55000" y2="31250"/>
                      <a14:foregroundMark x1="37639" y1="35729" x2="37639" y2="35729"/>
                      <a14:foregroundMark x1="46667" y1="34063" x2="46667" y2="34063"/>
                      <a14:foregroundMark x1="48333" y1="36146" x2="48333" y2="36146"/>
                      <a14:backgroundMark x1="31389" y1="33229" x2="31389" y2="33229"/>
                      <a14:backgroundMark x1="42222" y1="32396" x2="42222" y2="32396"/>
                      <a14:backgroundMark x1="46667" y1="37604" x2="46667" y2="37604"/>
                      <a14:backgroundMark x1="45556" y1="35521" x2="45556" y2="355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73" t="23871" r="25626" b="52257"/>
        <a:stretch/>
      </xdr:blipFill>
      <xdr:spPr bwMode="auto">
        <a:xfrm>
          <a:off x="4495800" y="18148300"/>
          <a:ext cx="1104900" cy="532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114</xdr:row>
      <xdr:rowOff>215900</xdr:rowOff>
    </xdr:from>
    <xdr:to>
      <xdr:col>11</xdr:col>
      <xdr:colOff>427428</xdr:colOff>
      <xdr:row>118</xdr:row>
      <xdr:rowOff>96304</xdr:rowOff>
    </xdr:to>
    <xdr:pic>
      <xdr:nvPicPr>
        <xdr:cNvPr id="3" name="Picture 2" descr="E:\107959999_1655947397893099_5325738323081090613_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56250" l="10000" r="62361">
                      <a14:foregroundMark x1="33056" y1="33021" x2="33056" y2="33021"/>
                      <a14:foregroundMark x1="32639" y1="38021" x2="32639" y2="38021"/>
                      <a14:foregroundMark x1="35000" y1="37292" x2="35000" y2="37292"/>
                      <a14:foregroundMark x1="42361" y1="37708" x2="42361" y2="37708"/>
                      <a14:foregroundMark x1="44722" y1="31771" x2="44722" y2="31771"/>
                      <a14:foregroundMark x1="52083" y1="31979" x2="52083" y2="31979"/>
                      <a14:foregroundMark x1="47083" y1="30000" x2="47083" y2="30000"/>
                      <a14:foregroundMark x1="55000" y1="31250" x2="55000" y2="31250"/>
                      <a14:foregroundMark x1="37639" y1="35729" x2="37639" y2="35729"/>
                      <a14:foregroundMark x1="46667" y1="34063" x2="46667" y2="34063"/>
                      <a14:foregroundMark x1="48333" y1="36146" x2="48333" y2="36146"/>
                      <a14:backgroundMark x1="31389" y1="33229" x2="31389" y2="33229"/>
                      <a14:backgroundMark x1="42222" y1="32396" x2="42222" y2="32396"/>
                      <a14:backgroundMark x1="46667" y1="37604" x2="46667" y2="37604"/>
                      <a14:backgroundMark x1="45556" y1="35521" x2="45556" y2="355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73" t="23871" r="25626" b="52257"/>
        <a:stretch/>
      </xdr:blipFill>
      <xdr:spPr bwMode="auto">
        <a:xfrm>
          <a:off x="4216400" y="33032700"/>
          <a:ext cx="1964128" cy="947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482600</xdr:colOff>
      <xdr:row>82</xdr:row>
      <xdr:rowOff>203200</xdr:rowOff>
    </xdr:from>
    <xdr:to>
      <xdr:col>11</xdr:col>
      <xdr:colOff>338528</xdr:colOff>
      <xdr:row>86</xdr:row>
      <xdr:rowOff>83604</xdr:rowOff>
    </xdr:to>
    <xdr:pic>
      <xdr:nvPicPr>
        <xdr:cNvPr id="2" name="Picture 2" descr="E:\107959999_1655947397893099_5325738323081090613_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56250" l="10000" r="62361">
                      <a14:foregroundMark x1="33056" y1="33021" x2="33056" y2="33021"/>
                      <a14:foregroundMark x1="32639" y1="38021" x2="32639" y2="38021"/>
                      <a14:foregroundMark x1="35000" y1="37292" x2="35000" y2="37292"/>
                      <a14:foregroundMark x1="42361" y1="37708" x2="42361" y2="37708"/>
                      <a14:foregroundMark x1="44722" y1="31771" x2="44722" y2="31771"/>
                      <a14:foregroundMark x1="52083" y1="31979" x2="52083" y2="31979"/>
                      <a14:foregroundMark x1="47083" y1="30000" x2="47083" y2="30000"/>
                      <a14:foregroundMark x1="55000" y1="31250" x2="55000" y2="31250"/>
                      <a14:foregroundMark x1="37639" y1="35729" x2="37639" y2="35729"/>
                      <a14:foregroundMark x1="46667" y1="34063" x2="46667" y2="34063"/>
                      <a14:foregroundMark x1="48333" y1="36146" x2="48333" y2="36146"/>
                      <a14:backgroundMark x1="31389" y1="33229" x2="31389" y2="33229"/>
                      <a14:backgroundMark x1="42222" y1="32396" x2="42222" y2="32396"/>
                      <a14:backgroundMark x1="46667" y1="37604" x2="46667" y2="37604"/>
                      <a14:backgroundMark x1="45556" y1="35521" x2="45556" y2="355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73" t="23871" r="25626" b="52257"/>
        <a:stretch/>
      </xdr:blipFill>
      <xdr:spPr bwMode="auto">
        <a:xfrm>
          <a:off x="4191000" y="24358600"/>
          <a:ext cx="1964128" cy="947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17"/>
  <sheetViews>
    <sheetView view="pageLayout" topLeftCell="A46" zoomScale="60" zoomScaleNormal="80" zoomScalePageLayoutView="60" workbookViewId="0">
      <selection activeCell="H60" sqref="H60"/>
    </sheetView>
  </sheetViews>
  <sheetFormatPr defaultRowHeight="21" x14ac:dyDescent="0.6"/>
  <cols>
    <col min="1" max="1" width="4.796875" style="1" customWidth="1"/>
    <col min="2" max="2" width="5.59765625" style="1" customWidth="1"/>
    <col min="3" max="3" width="3.59765625" style="1" customWidth="1"/>
    <col min="4" max="4" width="3.69921875" style="1" customWidth="1"/>
    <col min="5" max="5" width="11.8984375" style="1" customWidth="1"/>
    <col min="6" max="6" width="3.69921875" style="1" customWidth="1"/>
    <col min="7" max="7" width="7.59765625" style="1" customWidth="1"/>
    <col min="8" max="8" width="11" style="1" customWidth="1"/>
    <col min="9" max="9" width="5.796875" style="1" customWidth="1"/>
    <col min="10" max="10" width="10.59765625" style="1" customWidth="1"/>
    <col min="11" max="11" width="11.5" style="1" customWidth="1"/>
    <col min="12" max="12" width="5.59765625" style="1" customWidth="1"/>
    <col min="13" max="13" width="8.3984375" style="1" customWidth="1"/>
    <col min="14" max="14" width="11.59765625" style="1" customWidth="1"/>
    <col min="15" max="15" width="6.5" style="1" customWidth="1"/>
    <col min="16" max="16" width="7.296875" style="1" customWidth="1"/>
    <col min="17" max="17" width="13" style="1" customWidth="1"/>
    <col min="18" max="19" width="8.796875" style="1"/>
    <col min="20" max="20" width="6.796875" style="1" customWidth="1"/>
    <col min="21" max="16384" width="8.796875" style="1"/>
  </cols>
  <sheetData>
    <row r="1" spans="1:17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6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6.4" customHeight="1" x14ac:dyDescent="0.6">
      <c r="A4" s="29" t="s">
        <v>2</v>
      </c>
      <c r="B4" s="29" t="s">
        <v>3</v>
      </c>
      <c r="C4" s="29"/>
      <c r="D4" s="29"/>
      <c r="E4" s="29"/>
      <c r="F4" s="29" t="s">
        <v>4</v>
      </c>
      <c r="G4" s="29"/>
      <c r="H4" s="29" t="s">
        <v>5</v>
      </c>
      <c r="I4" s="34" t="s">
        <v>6</v>
      </c>
      <c r="J4" s="34"/>
      <c r="K4" s="35"/>
      <c r="L4" s="30" t="s">
        <v>10</v>
      </c>
      <c r="M4" s="30"/>
      <c r="N4" s="30"/>
      <c r="O4" s="31" t="s">
        <v>12</v>
      </c>
      <c r="P4" s="29" t="s">
        <v>13</v>
      </c>
      <c r="Q4" s="29"/>
    </row>
    <row r="5" spans="1:17" x14ac:dyDescent="0.6">
      <c r="A5" s="29"/>
      <c r="B5" s="29"/>
      <c r="C5" s="29"/>
      <c r="D5" s="29"/>
      <c r="E5" s="29"/>
      <c r="F5" s="29"/>
      <c r="G5" s="29"/>
      <c r="H5" s="29"/>
      <c r="I5" s="29" t="s">
        <v>7</v>
      </c>
      <c r="J5" s="29"/>
      <c r="K5" s="29" t="s">
        <v>8</v>
      </c>
      <c r="L5" s="29" t="s">
        <v>9</v>
      </c>
      <c r="M5" s="29"/>
      <c r="N5" s="29" t="s">
        <v>11</v>
      </c>
      <c r="O5" s="32"/>
      <c r="P5" s="29"/>
      <c r="Q5" s="29"/>
    </row>
    <row r="6" spans="1:17" ht="34.799999999999997" customHeight="1" x14ac:dyDescent="0.6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3"/>
      <c r="P6" s="29"/>
      <c r="Q6" s="29"/>
    </row>
    <row r="7" spans="1:17" x14ac:dyDescent="0.6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15</v>
      </c>
      <c r="J7" s="17"/>
      <c r="K7" s="28">
        <v>33000</v>
      </c>
      <c r="L7" s="17" t="s">
        <v>16</v>
      </c>
      <c r="M7" s="17"/>
      <c r="N7" s="18">
        <v>33000</v>
      </c>
      <c r="O7" s="19" t="s">
        <v>17</v>
      </c>
      <c r="P7" s="17" t="s">
        <v>42</v>
      </c>
      <c r="Q7" s="17"/>
    </row>
    <row r="8" spans="1:17" x14ac:dyDescent="0.6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19"/>
      <c r="P8" s="17"/>
      <c r="Q8" s="17"/>
    </row>
    <row r="9" spans="1:17" x14ac:dyDescent="0.6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19"/>
      <c r="P9" s="17"/>
      <c r="Q9" s="17"/>
    </row>
    <row r="10" spans="1:17" x14ac:dyDescent="0.6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19"/>
      <c r="P10" s="17"/>
      <c r="Q10" s="17"/>
    </row>
    <row r="11" spans="1:17" x14ac:dyDescent="0.6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v>33000</v>
      </c>
      <c r="L11" s="17" t="s">
        <v>18</v>
      </c>
      <c r="M11" s="17"/>
      <c r="N11" s="18">
        <v>33000</v>
      </c>
      <c r="O11" s="19" t="s">
        <v>17</v>
      </c>
      <c r="P11" s="17" t="s">
        <v>42</v>
      </c>
      <c r="Q11" s="17"/>
    </row>
    <row r="12" spans="1:17" x14ac:dyDescent="0.6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19"/>
      <c r="P12" s="17"/>
      <c r="Q12" s="17"/>
    </row>
    <row r="13" spans="1:17" x14ac:dyDescent="0.6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19"/>
      <c r="P13" s="17"/>
      <c r="Q13" s="17"/>
    </row>
    <row r="14" spans="1:17" x14ac:dyDescent="0.6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19"/>
      <c r="P14" s="17"/>
      <c r="Q14" s="17"/>
    </row>
    <row r="15" spans="1:17" x14ac:dyDescent="0.6">
      <c r="A15" s="22">
        <v>3</v>
      </c>
      <c r="B15" s="17" t="s">
        <v>19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22</v>
      </c>
      <c r="J15" s="17"/>
      <c r="K15" s="18">
        <v>33000</v>
      </c>
      <c r="L15" s="17" t="s">
        <v>23</v>
      </c>
      <c r="M15" s="17"/>
      <c r="N15" s="18">
        <v>33000</v>
      </c>
      <c r="O15" s="19" t="s">
        <v>17</v>
      </c>
      <c r="P15" s="17" t="s">
        <v>43</v>
      </c>
      <c r="Q15" s="17"/>
    </row>
    <row r="16" spans="1:17" x14ac:dyDescent="0.6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19"/>
      <c r="P16" s="17"/>
      <c r="Q16" s="17"/>
    </row>
    <row r="17" spans="1:17" x14ac:dyDescent="0.6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19"/>
      <c r="P17" s="17"/>
      <c r="Q17" s="17"/>
    </row>
    <row r="18" spans="1:17" x14ac:dyDescent="0.6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19"/>
      <c r="P18" s="17"/>
      <c r="Q18" s="17"/>
    </row>
    <row r="19" spans="1:17" x14ac:dyDescent="0.6">
      <c r="A19" s="22">
        <v>4</v>
      </c>
      <c r="B19" s="17" t="s">
        <v>24</v>
      </c>
      <c r="C19" s="17"/>
      <c r="D19" s="17"/>
      <c r="E19" s="17"/>
      <c r="F19" s="18">
        <v>33000</v>
      </c>
      <c r="G19" s="18"/>
      <c r="H19" s="25" t="s">
        <v>14</v>
      </c>
      <c r="I19" s="17" t="s">
        <v>25</v>
      </c>
      <c r="J19" s="17"/>
      <c r="K19" s="28">
        <v>33000</v>
      </c>
      <c r="L19" s="17" t="s">
        <v>25</v>
      </c>
      <c r="M19" s="17"/>
      <c r="N19" s="18">
        <v>33000</v>
      </c>
      <c r="O19" s="19" t="s">
        <v>17</v>
      </c>
      <c r="P19" s="17" t="s">
        <v>44</v>
      </c>
      <c r="Q19" s="17"/>
    </row>
    <row r="20" spans="1:17" x14ac:dyDescent="0.6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19"/>
      <c r="P20" s="17"/>
      <c r="Q20" s="17"/>
    </row>
    <row r="21" spans="1:17" x14ac:dyDescent="0.6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19"/>
      <c r="P21" s="17"/>
      <c r="Q21" s="17"/>
    </row>
    <row r="22" spans="1:17" ht="37.799999999999997" customHeight="1" x14ac:dyDescent="0.6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19"/>
      <c r="P22" s="17"/>
      <c r="Q22" s="17"/>
    </row>
    <row r="23" spans="1:17" ht="21" customHeight="1" x14ac:dyDescent="0.6">
      <c r="A23" s="22">
        <v>5</v>
      </c>
      <c r="B23" s="17" t="s">
        <v>26</v>
      </c>
      <c r="C23" s="17"/>
      <c r="D23" s="17"/>
      <c r="E23" s="17"/>
      <c r="F23" s="18">
        <v>6500</v>
      </c>
      <c r="G23" s="18"/>
      <c r="H23" s="25" t="s">
        <v>14</v>
      </c>
      <c r="I23" s="17" t="s">
        <v>34</v>
      </c>
      <c r="J23" s="17"/>
      <c r="K23" s="28">
        <f>SUM(F23)</f>
        <v>6500</v>
      </c>
      <c r="L23" s="17" t="s">
        <v>34</v>
      </c>
      <c r="M23" s="17"/>
      <c r="N23" s="18">
        <f>SUM(F23)</f>
        <v>6500</v>
      </c>
      <c r="O23" s="19" t="s">
        <v>41</v>
      </c>
      <c r="P23" s="17" t="s">
        <v>45</v>
      </c>
      <c r="Q23" s="17"/>
    </row>
    <row r="24" spans="1:17" x14ac:dyDescent="0.6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19"/>
      <c r="P24" s="17"/>
      <c r="Q24" s="17"/>
    </row>
    <row r="25" spans="1:17" x14ac:dyDescent="0.6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19"/>
      <c r="P25" s="17"/>
      <c r="Q25" s="17"/>
    </row>
    <row r="26" spans="1:17" x14ac:dyDescent="0.6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19"/>
      <c r="P26" s="17"/>
      <c r="Q26" s="17"/>
    </row>
    <row r="27" spans="1:17" x14ac:dyDescent="0.6">
      <c r="A27" s="22">
        <v>6</v>
      </c>
      <c r="B27" s="17" t="s">
        <v>27</v>
      </c>
      <c r="C27" s="17"/>
      <c r="D27" s="17"/>
      <c r="E27" s="17"/>
      <c r="F27" s="18">
        <v>33600</v>
      </c>
      <c r="G27" s="18"/>
      <c r="H27" s="25" t="s">
        <v>14</v>
      </c>
      <c r="I27" s="17" t="s">
        <v>35</v>
      </c>
      <c r="J27" s="17"/>
      <c r="K27" s="28">
        <v>33600</v>
      </c>
      <c r="L27" s="17" t="s">
        <v>35</v>
      </c>
      <c r="M27" s="17"/>
      <c r="N27" s="18">
        <f>SUM(F27)</f>
        <v>33600</v>
      </c>
      <c r="O27" s="19" t="s">
        <v>41</v>
      </c>
      <c r="P27" s="17" t="s">
        <v>46</v>
      </c>
      <c r="Q27" s="17"/>
    </row>
    <row r="28" spans="1:17" x14ac:dyDescent="0.6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19"/>
      <c r="P28" s="17"/>
      <c r="Q28" s="17"/>
    </row>
    <row r="29" spans="1:17" x14ac:dyDescent="0.6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19"/>
      <c r="P29" s="17"/>
      <c r="Q29" s="17"/>
    </row>
    <row r="30" spans="1:17" x14ac:dyDescent="0.6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19"/>
      <c r="P30" s="17"/>
      <c r="Q30" s="17"/>
    </row>
    <row r="31" spans="1:17" x14ac:dyDescent="0.6">
      <c r="A31" s="22">
        <v>7</v>
      </c>
      <c r="B31" s="17" t="s">
        <v>28</v>
      </c>
      <c r="C31" s="17"/>
      <c r="D31" s="17"/>
      <c r="E31" s="17"/>
      <c r="F31" s="18">
        <v>10000</v>
      </c>
      <c r="G31" s="18"/>
      <c r="H31" s="25" t="s">
        <v>14</v>
      </c>
      <c r="I31" s="17" t="s">
        <v>36</v>
      </c>
      <c r="J31" s="17"/>
      <c r="K31" s="28">
        <f>SUM(F31)</f>
        <v>10000</v>
      </c>
      <c r="L31" s="17" t="s">
        <v>36</v>
      </c>
      <c r="M31" s="17"/>
      <c r="N31" s="18">
        <f>SUM(K31)</f>
        <v>10000</v>
      </c>
      <c r="O31" s="19" t="s">
        <v>41</v>
      </c>
      <c r="P31" s="17" t="s">
        <v>50</v>
      </c>
      <c r="Q31" s="17"/>
    </row>
    <row r="32" spans="1:17" x14ac:dyDescent="0.6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19"/>
      <c r="P32" s="17"/>
      <c r="Q32" s="17"/>
    </row>
    <row r="33" spans="1:17" x14ac:dyDescent="0.6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19"/>
      <c r="P33" s="17"/>
      <c r="Q33" s="17"/>
    </row>
    <row r="34" spans="1:17" x14ac:dyDescent="0.6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19"/>
      <c r="P34" s="17"/>
      <c r="Q34" s="17"/>
    </row>
    <row r="35" spans="1:17" ht="21" customHeight="1" x14ac:dyDescent="0.6">
      <c r="A35" s="22">
        <v>8</v>
      </c>
      <c r="B35" s="17" t="s">
        <v>29</v>
      </c>
      <c r="C35" s="17"/>
      <c r="D35" s="17"/>
      <c r="E35" s="17"/>
      <c r="F35" s="18">
        <v>8000</v>
      </c>
      <c r="G35" s="18"/>
      <c r="H35" s="25" t="s">
        <v>14</v>
      </c>
      <c r="I35" s="17" t="s">
        <v>37</v>
      </c>
      <c r="J35" s="17"/>
      <c r="K35" s="28">
        <f t="shared" ref="K35" si="0">SUM(F35)</f>
        <v>8000</v>
      </c>
      <c r="L35" s="17" t="s">
        <v>37</v>
      </c>
      <c r="M35" s="17"/>
      <c r="N35" s="18">
        <f t="shared" ref="N35" si="1">SUM(F35)</f>
        <v>8000</v>
      </c>
      <c r="O35" s="19" t="s">
        <v>41</v>
      </c>
      <c r="P35" s="17" t="s">
        <v>46</v>
      </c>
      <c r="Q35" s="17"/>
    </row>
    <row r="36" spans="1:17" ht="43.2" customHeight="1" x14ac:dyDescent="0.6">
      <c r="A36" s="23"/>
      <c r="B36" s="17"/>
      <c r="C36" s="17"/>
      <c r="D36" s="17"/>
      <c r="E36" s="17"/>
      <c r="F36" s="18"/>
      <c r="G36" s="18"/>
      <c r="H36" s="26"/>
      <c r="I36" s="17"/>
      <c r="J36" s="17"/>
      <c r="K36" s="28"/>
      <c r="L36" s="17"/>
      <c r="M36" s="17"/>
      <c r="N36" s="18"/>
      <c r="O36" s="19"/>
      <c r="P36" s="17"/>
      <c r="Q36" s="17"/>
    </row>
    <row r="37" spans="1:17" x14ac:dyDescent="0.6">
      <c r="A37" s="23"/>
      <c r="B37" s="17"/>
      <c r="C37" s="17"/>
      <c r="D37" s="17"/>
      <c r="E37" s="17"/>
      <c r="F37" s="18"/>
      <c r="G37" s="18"/>
      <c r="H37" s="26"/>
      <c r="I37" s="17"/>
      <c r="J37" s="17"/>
      <c r="K37" s="28"/>
      <c r="L37" s="17"/>
      <c r="M37" s="17"/>
      <c r="N37" s="18"/>
      <c r="O37" s="19"/>
      <c r="P37" s="17"/>
      <c r="Q37" s="17"/>
    </row>
    <row r="38" spans="1:17" ht="49.2" customHeight="1" x14ac:dyDescent="0.6">
      <c r="A38" s="24"/>
      <c r="B38" s="17"/>
      <c r="C38" s="17"/>
      <c r="D38" s="17"/>
      <c r="E38" s="17"/>
      <c r="F38" s="18"/>
      <c r="G38" s="18"/>
      <c r="H38" s="27"/>
      <c r="I38" s="17"/>
      <c r="J38" s="17"/>
      <c r="K38" s="28"/>
      <c r="L38" s="17"/>
      <c r="M38" s="17"/>
      <c r="N38" s="18"/>
      <c r="O38" s="19"/>
      <c r="P38" s="17"/>
      <c r="Q38" s="17"/>
    </row>
    <row r="39" spans="1:17" ht="21" customHeight="1" x14ac:dyDescent="0.6">
      <c r="A39" s="22">
        <v>9</v>
      </c>
      <c r="B39" s="17" t="s">
        <v>30</v>
      </c>
      <c r="C39" s="17"/>
      <c r="D39" s="17"/>
      <c r="E39" s="17"/>
      <c r="F39" s="18">
        <v>10800</v>
      </c>
      <c r="G39" s="18"/>
      <c r="H39" s="25" t="s">
        <v>14</v>
      </c>
      <c r="I39" s="17" t="s">
        <v>38</v>
      </c>
      <c r="J39" s="17"/>
      <c r="K39" s="28">
        <f t="shared" ref="K39" si="2">SUM(F39)</f>
        <v>10800</v>
      </c>
      <c r="L39" s="17" t="s">
        <v>38</v>
      </c>
      <c r="M39" s="17"/>
      <c r="N39" s="18">
        <f t="shared" ref="N39" si="3">SUM(F39)</f>
        <v>10800</v>
      </c>
      <c r="O39" s="19" t="s">
        <v>41</v>
      </c>
      <c r="P39" s="17" t="s">
        <v>49</v>
      </c>
      <c r="Q39" s="17"/>
    </row>
    <row r="40" spans="1:17" x14ac:dyDescent="0.6">
      <c r="A40" s="23"/>
      <c r="B40" s="17"/>
      <c r="C40" s="17"/>
      <c r="D40" s="17"/>
      <c r="E40" s="17"/>
      <c r="F40" s="18"/>
      <c r="G40" s="18"/>
      <c r="H40" s="26"/>
      <c r="I40" s="17"/>
      <c r="J40" s="17"/>
      <c r="K40" s="28"/>
      <c r="L40" s="17"/>
      <c r="M40" s="17"/>
      <c r="N40" s="18"/>
      <c r="O40" s="19"/>
      <c r="P40" s="17"/>
      <c r="Q40" s="17"/>
    </row>
    <row r="41" spans="1:17" x14ac:dyDescent="0.6">
      <c r="A41" s="23"/>
      <c r="B41" s="17"/>
      <c r="C41" s="17"/>
      <c r="D41" s="17"/>
      <c r="E41" s="17"/>
      <c r="F41" s="18"/>
      <c r="G41" s="18"/>
      <c r="H41" s="26"/>
      <c r="I41" s="17"/>
      <c r="J41" s="17"/>
      <c r="K41" s="28"/>
      <c r="L41" s="17"/>
      <c r="M41" s="17"/>
      <c r="N41" s="18"/>
      <c r="O41" s="19"/>
      <c r="P41" s="17"/>
      <c r="Q41" s="17"/>
    </row>
    <row r="42" spans="1:17" ht="48" customHeight="1" x14ac:dyDescent="0.6">
      <c r="A42" s="24"/>
      <c r="B42" s="17"/>
      <c r="C42" s="17"/>
      <c r="D42" s="17"/>
      <c r="E42" s="17"/>
      <c r="F42" s="18"/>
      <c r="G42" s="18"/>
      <c r="H42" s="27"/>
      <c r="I42" s="17"/>
      <c r="J42" s="17"/>
      <c r="K42" s="28"/>
      <c r="L42" s="17"/>
      <c r="M42" s="17"/>
      <c r="N42" s="18"/>
      <c r="O42" s="19"/>
      <c r="P42" s="17"/>
      <c r="Q42" s="17"/>
    </row>
    <row r="43" spans="1:17" ht="21" customHeight="1" x14ac:dyDescent="0.6">
      <c r="A43" s="22">
        <v>10</v>
      </c>
      <c r="B43" s="17" t="s">
        <v>31</v>
      </c>
      <c r="C43" s="17"/>
      <c r="D43" s="17"/>
      <c r="E43" s="17"/>
      <c r="F43" s="18">
        <v>29100</v>
      </c>
      <c r="G43" s="18"/>
      <c r="H43" s="25" t="s">
        <v>14</v>
      </c>
      <c r="I43" s="17" t="s">
        <v>39</v>
      </c>
      <c r="J43" s="17"/>
      <c r="K43" s="28">
        <f t="shared" ref="K43:K47" si="4">SUM(F43)</f>
        <v>29100</v>
      </c>
      <c r="L43" s="17" t="s">
        <v>39</v>
      </c>
      <c r="M43" s="17"/>
      <c r="N43" s="18">
        <f>SUM(F43)</f>
        <v>29100</v>
      </c>
      <c r="O43" s="19" t="s">
        <v>41</v>
      </c>
      <c r="P43" s="17" t="s">
        <v>47</v>
      </c>
      <c r="Q43" s="17"/>
    </row>
    <row r="44" spans="1:17" x14ac:dyDescent="0.6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28"/>
      <c r="L44" s="17"/>
      <c r="M44" s="17"/>
      <c r="N44" s="18"/>
      <c r="O44" s="19"/>
      <c r="P44" s="17"/>
      <c r="Q44" s="17"/>
    </row>
    <row r="45" spans="1:17" x14ac:dyDescent="0.6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28"/>
      <c r="L45" s="17"/>
      <c r="M45" s="17"/>
      <c r="N45" s="18"/>
      <c r="O45" s="19"/>
      <c r="P45" s="17"/>
      <c r="Q45" s="17"/>
    </row>
    <row r="46" spans="1:17" ht="34.200000000000003" customHeight="1" x14ac:dyDescent="0.6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28"/>
      <c r="L46" s="17"/>
      <c r="M46" s="17"/>
      <c r="N46" s="18"/>
      <c r="O46" s="19"/>
      <c r="P46" s="17"/>
      <c r="Q46" s="17"/>
    </row>
    <row r="47" spans="1:17" ht="21" customHeight="1" x14ac:dyDescent="0.6">
      <c r="A47" s="22">
        <v>11</v>
      </c>
      <c r="B47" s="17" t="s">
        <v>32</v>
      </c>
      <c r="C47" s="17"/>
      <c r="D47" s="17"/>
      <c r="E47" s="17"/>
      <c r="F47" s="18">
        <v>8000</v>
      </c>
      <c r="G47" s="18"/>
      <c r="H47" s="25" t="s">
        <v>14</v>
      </c>
      <c r="I47" s="17" t="s">
        <v>40</v>
      </c>
      <c r="J47" s="17"/>
      <c r="K47" s="28">
        <f t="shared" si="4"/>
        <v>8000</v>
      </c>
      <c r="L47" s="17" t="s">
        <v>40</v>
      </c>
      <c r="M47" s="17"/>
      <c r="N47" s="18">
        <f>SUM(F47)</f>
        <v>8000</v>
      </c>
      <c r="O47" s="19" t="s">
        <v>41</v>
      </c>
      <c r="P47" s="17" t="s">
        <v>48</v>
      </c>
      <c r="Q47" s="17"/>
    </row>
    <row r="48" spans="1:17" x14ac:dyDescent="0.6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19"/>
      <c r="P48" s="17"/>
      <c r="Q48" s="17"/>
    </row>
    <row r="49" spans="1:17" x14ac:dyDescent="0.6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19"/>
      <c r="P49" s="17"/>
      <c r="Q49" s="17"/>
    </row>
    <row r="50" spans="1:17" x14ac:dyDescent="0.6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19"/>
      <c r="P50" s="17"/>
      <c r="Q50" s="17"/>
    </row>
    <row r="54" spans="1:17" x14ac:dyDescent="0.6">
      <c r="A54" s="20"/>
      <c r="B54" s="20"/>
      <c r="C54" s="20"/>
      <c r="D54" s="20"/>
      <c r="E54" s="20"/>
      <c r="F54" s="20"/>
      <c r="G54" s="20"/>
      <c r="H54" s="20"/>
      <c r="I54" s="20" t="s">
        <v>33</v>
      </c>
      <c r="J54" s="20"/>
      <c r="K54" s="20"/>
      <c r="L54" s="20"/>
      <c r="M54" s="20"/>
      <c r="N54" s="2"/>
      <c r="O54" s="2"/>
      <c r="P54" s="2"/>
      <c r="Q54" s="2"/>
    </row>
    <row r="55" spans="1:17" x14ac:dyDescent="0.6">
      <c r="B55" s="20"/>
      <c r="C55" s="20"/>
      <c r="D55" s="20"/>
      <c r="E55" s="20"/>
      <c r="F55" s="20"/>
      <c r="I55" s="159" t="s">
        <v>489</v>
      </c>
      <c r="J55" s="159"/>
      <c r="K55" s="159"/>
      <c r="L55" s="159"/>
      <c r="M55" s="159"/>
      <c r="N55" s="2"/>
      <c r="O55" s="2"/>
      <c r="P55" s="2"/>
    </row>
    <row r="56" spans="1:17" x14ac:dyDescent="0.6">
      <c r="B56" s="20"/>
      <c r="C56" s="20"/>
      <c r="D56" s="20"/>
      <c r="E56" s="20"/>
      <c r="F56" s="20"/>
      <c r="I56" s="159" t="s">
        <v>490</v>
      </c>
      <c r="J56" s="159"/>
      <c r="K56" s="159"/>
      <c r="L56" s="159"/>
      <c r="M56" s="159"/>
      <c r="N56" s="2"/>
      <c r="O56" s="2"/>
      <c r="P56" s="2"/>
    </row>
    <row r="72" spans="1:20" x14ac:dyDescent="0.6">
      <c r="A72" s="20" t="s">
        <v>130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x14ac:dyDescent="0.6">
      <c r="A73" s="20" t="s">
        <v>131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1:20" x14ac:dyDescent="0.6">
      <c r="A74" s="21" t="s">
        <v>132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ht="30" customHeight="1" x14ac:dyDescent="0.6">
      <c r="A75" s="19" t="s">
        <v>2</v>
      </c>
      <c r="B75" s="19" t="s">
        <v>133</v>
      </c>
      <c r="C75" s="19"/>
      <c r="D75" s="19"/>
      <c r="E75" s="19"/>
      <c r="F75" s="19"/>
      <c r="G75" s="19" t="s">
        <v>134</v>
      </c>
      <c r="H75" s="19"/>
      <c r="I75" s="19"/>
      <c r="J75" s="19"/>
      <c r="K75" s="19" t="s">
        <v>135</v>
      </c>
      <c r="L75" s="19"/>
      <c r="M75" s="19"/>
      <c r="N75" s="19" t="s">
        <v>136</v>
      </c>
      <c r="O75" s="19" t="s">
        <v>137</v>
      </c>
      <c r="P75" s="19"/>
      <c r="Q75" s="19"/>
      <c r="R75" s="19"/>
      <c r="S75" s="19"/>
      <c r="T75" s="19" t="s">
        <v>140</v>
      </c>
    </row>
    <row r="76" spans="1:20" x14ac:dyDescent="0.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 t="s">
        <v>138</v>
      </c>
      <c r="P76" s="19"/>
      <c r="Q76" s="19" t="s">
        <v>139</v>
      </c>
      <c r="R76" s="19"/>
      <c r="S76" s="19"/>
      <c r="T76" s="19"/>
    </row>
    <row r="77" spans="1:20" ht="28.2" customHeight="1" x14ac:dyDescent="0.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20" x14ac:dyDescent="0.6">
      <c r="A78" s="37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8"/>
      <c r="O78" s="37"/>
      <c r="P78" s="37"/>
      <c r="Q78" s="36"/>
      <c r="R78" s="36"/>
      <c r="S78" s="36"/>
      <c r="T78" s="37"/>
    </row>
    <row r="79" spans="1:20" x14ac:dyDescent="0.6">
      <c r="A79" s="37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8"/>
      <c r="O79" s="37"/>
      <c r="P79" s="37"/>
      <c r="Q79" s="36"/>
      <c r="R79" s="36"/>
      <c r="S79" s="36"/>
      <c r="T79" s="37"/>
    </row>
    <row r="80" spans="1:20" x14ac:dyDescent="0.6">
      <c r="A80" s="37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8"/>
      <c r="O80" s="37"/>
      <c r="P80" s="37"/>
      <c r="Q80" s="36"/>
      <c r="R80" s="36"/>
      <c r="S80" s="36"/>
      <c r="T80" s="37"/>
    </row>
    <row r="81" spans="1:20" x14ac:dyDescent="0.6">
      <c r="A81" s="37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8"/>
      <c r="O81" s="37"/>
      <c r="P81" s="37"/>
      <c r="Q81" s="36"/>
      <c r="R81" s="36"/>
      <c r="S81" s="36"/>
      <c r="T81" s="37"/>
    </row>
    <row r="82" spans="1:20" x14ac:dyDescent="0.6">
      <c r="A82" s="37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8"/>
      <c r="O82" s="37"/>
      <c r="P82" s="37"/>
      <c r="Q82" s="36"/>
      <c r="R82" s="36"/>
      <c r="S82" s="36"/>
      <c r="T82" s="37"/>
    </row>
    <row r="83" spans="1:20" x14ac:dyDescent="0.6">
      <c r="A83" s="37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8"/>
      <c r="O83" s="37"/>
      <c r="P83" s="37"/>
      <c r="Q83" s="36"/>
      <c r="R83" s="36"/>
      <c r="S83" s="36"/>
      <c r="T83" s="37"/>
    </row>
    <row r="84" spans="1:20" x14ac:dyDescent="0.6">
      <c r="A84" s="37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8"/>
      <c r="O84" s="37"/>
      <c r="P84" s="37"/>
      <c r="Q84" s="36"/>
      <c r="R84" s="36"/>
      <c r="S84" s="36"/>
      <c r="T84" s="37"/>
    </row>
    <row r="85" spans="1:20" ht="30" customHeight="1" x14ac:dyDescent="0.6">
      <c r="A85" s="37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8"/>
      <c r="O85" s="37"/>
      <c r="P85" s="37"/>
      <c r="Q85" s="36"/>
      <c r="R85" s="36"/>
      <c r="S85" s="36"/>
      <c r="T85" s="37"/>
    </row>
    <row r="86" spans="1:20" x14ac:dyDescent="0.6">
      <c r="A86" s="37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8"/>
      <c r="O86" s="37"/>
      <c r="P86" s="37"/>
      <c r="Q86" s="36"/>
      <c r="R86" s="36"/>
      <c r="S86" s="36"/>
      <c r="T86" s="37"/>
    </row>
    <row r="87" spans="1:20" x14ac:dyDescent="0.6">
      <c r="A87" s="37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8"/>
      <c r="O87" s="37"/>
      <c r="P87" s="37"/>
      <c r="Q87" s="36"/>
      <c r="R87" s="36"/>
      <c r="S87" s="36"/>
      <c r="T87" s="37"/>
    </row>
    <row r="88" spans="1:20" x14ac:dyDescent="0.6">
      <c r="A88" s="37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8"/>
      <c r="O88" s="37"/>
      <c r="P88" s="37"/>
      <c r="Q88" s="36"/>
      <c r="R88" s="36"/>
      <c r="S88" s="36"/>
      <c r="T88" s="37"/>
    </row>
    <row r="89" spans="1:20" ht="27" customHeight="1" x14ac:dyDescent="0.6">
      <c r="A89" s="37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8"/>
      <c r="O89" s="37"/>
      <c r="P89" s="37"/>
      <c r="Q89" s="36"/>
      <c r="R89" s="36"/>
      <c r="S89" s="36"/>
      <c r="T89" s="37"/>
    </row>
    <row r="90" spans="1:20" x14ac:dyDescent="0.6">
      <c r="A90" s="37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8"/>
      <c r="O90" s="37"/>
      <c r="P90" s="37"/>
      <c r="Q90" s="36"/>
      <c r="R90" s="36"/>
      <c r="S90" s="36"/>
      <c r="T90" s="37"/>
    </row>
    <row r="91" spans="1:20" x14ac:dyDescent="0.6">
      <c r="A91" s="37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8"/>
      <c r="O91" s="37"/>
      <c r="P91" s="37"/>
      <c r="Q91" s="36"/>
      <c r="R91" s="36"/>
      <c r="S91" s="36"/>
      <c r="T91" s="37"/>
    </row>
    <row r="92" spans="1:20" x14ac:dyDescent="0.6">
      <c r="A92" s="37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8"/>
      <c r="O92" s="37"/>
      <c r="P92" s="37"/>
      <c r="Q92" s="36"/>
      <c r="R92" s="36"/>
      <c r="S92" s="36"/>
      <c r="T92" s="37"/>
    </row>
    <row r="93" spans="1:20" ht="28.8" customHeight="1" x14ac:dyDescent="0.6">
      <c r="A93" s="37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8"/>
      <c r="O93" s="37"/>
      <c r="P93" s="37"/>
      <c r="Q93" s="36"/>
      <c r="R93" s="36"/>
      <c r="S93" s="36"/>
      <c r="T93" s="37"/>
    </row>
    <row r="94" spans="1:20" x14ac:dyDescent="0.6">
      <c r="A94" s="37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8"/>
      <c r="O94" s="37"/>
      <c r="P94" s="37"/>
      <c r="Q94" s="36"/>
      <c r="R94" s="36"/>
      <c r="S94" s="36"/>
      <c r="T94" s="37"/>
    </row>
    <row r="95" spans="1:20" x14ac:dyDescent="0.6">
      <c r="A95" s="37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8"/>
      <c r="O95" s="37"/>
      <c r="P95" s="37"/>
      <c r="Q95" s="36"/>
      <c r="R95" s="36"/>
      <c r="S95" s="36"/>
      <c r="T95" s="37"/>
    </row>
    <row r="96" spans="1:20" x14ac:dyDescent="0.6">
      <c r="A96" s="37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8"/>
      <c r="O96" s="37"/>
      <c r="P96" s="37"/>
      <c r="Q96" s="36"/>
      <c r="R96" s="36"/>
      <c r="S96" s="36"/>
      <c r="T96" s="37"/>
    </row>
    <row r="97" spans="1:20" x14ac:dyDescent="0.6">
      <c r="A97" s="37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8"/>
      <c r="O97" s="37"/>
      <c r="P97" s="37"/>
      <c r="Q97" s="36"/>
      <c r="R97" s="36"/>
      <c r="S97" s="36"/>
      <c r="T97" s="37"/>
    </row>
    <row r="98" spans="1:20" x14ac:dyDescent="0.6">
      <c r="A98" s="37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8"/>
      <c r="O98" s="37"/>
      <c r="P98" s="37"/>
      <c r="Q98" s="36"/>
      <c r="R98" s="36"/>
      <c r="S98" s="36"/>
      <c r="T98" s="37"/>
    </row>
    <row r="99" spans="1:20" x14ac:dyDescent="0.6">
      <c r="A99" s="37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8"/>
      <c r="O99" s="37"/>
      <c r="P99" s="37"/>
      <c r="Q99" s="36"/>
      <c r="R99" s="36"/>
      <c r="S99" s="36"/>
      <c r="T99" s="37"/>
    </row>
    <row r="100" spans="1:20" x14ac:dyDescent="0.6">
      <c r="A100" s="37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8"/>
      <c r="O100" s="37"/>
      <c r="P100" s="37"/>
      <c r="Q100" s="36"/>
      <c r="R100" s="36"/>
      <c r="S100" s="36"/>
      <c r="T100" s="37"/>
    </row>
    <row r="101" spans="1:20" x14ac:dyDescent="0.6">
      <c r="A101" s="37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8"/>
      <c r="O101" s="37"/>
      <c r="P101" s="37"/>
      <c r="Q101" s="36"/>
      <c r="R101" s="36"/>
      <c r="S101" s="36"/>
      <c r="T101" s="37"/>
    </row>
    <row r="102" spans="1:20" x14ac:dyDescent="0.6">
      <c r="A102" s="37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8"/>
      <c r="O102" s="37"/>
      <c r="P102" s="37"/>
      <c r="Q102" s="36"/>
      <c r="R102" s="36"/>
      <c r="S102" s="36"/>
      <c r="T102" s="37"/>
    </row>
    <row r="103" spans="1:20" x14ac:dyDescent="0.6">
      <c r="A103" s="37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8"/>
      <c r="O103" s="37"/>
      <c r="P103" s="37"/>
      <c r="Q103" s="36"/>
      <c r="R103" s="36"/>
      <c r="S103" s="36"/>
      <c r="T103" s="37"/>
    </row>
    <row r="104" spans="1:20" x14ac:dyDescent="0.6">
      <c r="A104" s="37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8"/>
      <c r="O104" s="37"/>
      <c r="P104" s="37"/>
      <c r="Q104" s="36"/>
      <c r="R104" s="36"/>
      <c r="S104" s="36"/>
      <c r="T104" s="37"/>
    </row>
    <row r="105" spans="1:20" x14ac:dyDescent="0.6">
      <c r="A105" s="37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8"/>
      <c r="O105" s="37"/>
      <c r="P105" s="37"/>
      <c r="Q105" s="36"/>
      <c r="R105" s="36"/>
      <c r="S105" s="36"/>
      <c r="T105" s="37"/>
    </row>
    <row r="106" spans="1:20" x14ac:dyDescent="0.6">
      <c r="A106" s="37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8"/>
      <c r="O106" s="37"/>
      <c r="P106" s="37"/>
      <c r="Q106" s="36"/>
      <c r="R106" s="36"/>
      <c r="S106" s="36"/>
      <c r="T106" s="37"/>
    </row>
    <row r="107" spans="1:20" x14ac:dyDescent="0.6">
      <c r="A107" s="37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8"/>
      <c r="O107" s="37"/>
      <c r="P107" s="37"/>
      <c r="Q107" s="36"/>
      <c r="R107" s="36"/>
      <c r="S107" s="36"/>
      <c r="T107" s="37"/>
    </row>
    <row r="108" spans="1:20" x14ac:dyDescent="0.6">
      <c r="A108" s="37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8"/>
      <c r="O108" s="37"/>
      <c r="P108" s="37"/>
      <c r="Q108" s="36"/>
      <c r="R108" s="36"/>
      <c r="S108" s="36"/>
      <c r="T108" s="37"/>
    </row>
    <row r="109" spans="1:20" x14ac:dyDescent="0.6">
      <c r="A109" s="37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8"/>
      <c r="O109" s="37"/>
      <c r="P109" s="37"/>
      <c r="Q109" s="36"/>
      <c r="R109" s="36"/>
      <c r="S109" s="36"/>
      <c r="T109" s="37"/>
    </row>
    <row r="110" spans="1:20" x14ac:dyDescent="0.6">
      <c r="A110" s="37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8"/>
      <c r="O110" s="37"/>
      <c r="P110" s="37"/>
      <c r="Q110" s="36"/>
      <c r="R110" s="36"/>
      <c r="S110" s="36"/>
      <c r="T110" s="37"/>
    </row>
    <row r="111" spans="1:20" x14ac:dyDescent="0.6">
      <c r="A111" s="37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8"/>
      <c r="O111" s="37"/>
      <c r="P111" s="37"/>
      <c r="Q111" s="36"/>
      <c r="R111" s="36"/>
      <c r="S111" s="36"/>
      <c r="T111" s="37"/>
    </row>
    <row r="112" spans="1:20" x14ac:dyDescent="0.6">
      <c r="A112" s="37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8"/>
      <c r="O112" s="37"/>
      <c r="P112" s="37"/>
      <c r="Q112" s="36"/>
      <c r="R112" s="36"/>
      <c r="S112" s="36"/>
      <c r="T112" s="37"/>
    </row>
    <row r="113" spans="1:20" x14ac:dyDescent="0.6">
      <c r="A113" s="37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8"/>
      <c r="O113" s="37"/>
      <c r="P113" s="37"/>
      <c r="Q113" s="36"/>
      <c r="R113" s="36"/>
      <c r="S113" s="36"/>
      <c r="T113" s="37"/>
    </row>
    <row r="114" spans="1:20" x14ac:dyDescent="0.6">
      <c r="A114" s="37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8"/>
      <c r="O114" s="37"/>
      <c r="P114" s="37"/>
      <c r="Q114" s="36"/>
      <c r="R114" s="36"/>
      <c r="S114" s="36"/>
      <c r="T114" s="37"/>
    </row>
    <row r="115" spans="1:20" x14ac:dyDescent="0.6">
      <c r="A115" s="37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8"/>
      <c r="O115" s="37"/>
      <c r="P115" s="37"/>
      <c r="Q115" s="36"/>
      <c r="R115" s="36"/>
      <c r="S115" s="36"/>
      <c r="T115" s="37"/>
    </row>
    <row r="116" spans="1:20" x14ac:dyDescent="0.6">
      <c r="A116" s="37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8"/>
      <c r="O116" s="37"/>
      <c r="P116" s="37"/>
      <c r="Q116" s="36"/>
      <c r="R116" s="36"/>
      <c r="S116" s="36"/>
      <c r="T116" s="37"/>
    </row>
    <row r="117" spans="1:20" x14ac:dyDescent="0.6">
      <c r="A117" s="37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8"/>
      <c r="O117" s="37"/>
      <c r="P117" s="37"/>
      <c r="Q117" s="36"/>
      <c r="R117" s="36"/>
      <c r="S117" s="36"/>
      <c r="T117" s="37"/>
    </row>
  </sheetData>
  <mergeCells count="223">
    <mergeCell ref="I54:M54"/>
    <mergeCell ref="I55:M55"/>
    <mergeCell ref="I56:M56"/>
    <mergeCell ref="Q106:S109"/>
    <mergeCell ref="Q110:S113"/>
    <mergeCell ref="Q114:S117"/>
    <mergeCell ref="T106:T109"/>
    <mergeCell ref="T110:T113"/>
    <mergeCell ref="T114:T117"/>
    <mergeCell ref="K106:M109"/>
    <mergeCell ref="K110:M113"/>
    <mergeCell ref="K114:M117"/>
    <mergeCell ref="N106:N109"/>
    <mergeCell ref="N110:N113"/>
    <mergeCell ref="N114:N117"/>
    <mergeCell ref="O106:P109"/>
    <mergeCell ref="O110:P113"/>
    <mergeCell ref="O114:P117"/>
    <mergeCell ref="A114:A117"/>
    <mergeCell ref="B94:F97"/>
    <mergeCell ref="B98:F101"/>
    <mergeCell ref="B102:F105"/>
    <mergeCell ref="B106:F109"/>
    <mergeCell ref="B110:F113"/>
    <mergeCell ref="B114:F117"/>
    <mergeCell ref="G94:J97"/>
    <mergeCell ref="G98:J101"/>
    <mergeCell ref="G102:J105"/>
    <mergeCell ref="G106:J109"/>
    <mergeCell ref="G110:J113"/>
    <mergeCell ref="G114:J117"/>
    <mergeCell ref="G82:J85"/>
    <mergeCell ref="G86:J89"/>
    <mergeCell ref="G90:J93"/>
    <mergeCell ref="T75:T77"/>
    <mergeCell ref="A94:A97"/>
    <mergeCell ref="A98:A101"/>
    <mergeCell ref="A102:A105"/>
    <mergeCell ref="A106:A109"/>
    <mergeCell ref="A110:A113"/>
    <mergeCell ref="K94:M97"/>
    <mergeCell ref="K98:M101"/>
    <mergeCell ref="K102:M105"/>
    <mergeCell ref="N94:N97"/>
    <mergeCell ref="N98:N101"/>
    <mergeCell ref="N102:N105"/>
    <mergeCell ref="O94:P97"/>
    <mergeCell ref="O98:P101"/>
    <mergeCell ref="O102:P105"/>
    <mergeCell ref="Q94:S97"/>
    <mergeCell ref="Q98:S101"/>
    <mergeCell ref="Q102:S105"/>
    <mergeCell ref="T94:T97"/>
    <mergeCell ref="T98:T101"/>
    <mergeCell ref="T102:T105"/>
    <mergeCell ref="N75:N77"/>
    <mergeCell ref="O75:S75"/>
    <mergeCell ref="O76:P77"/>
    <mergeCell ref="Q76:S77"/>
    <mergeCell ref="T86:T89"/>
    <mergeCell ref="T90:T93"/>
    <mergeCell ref="A72:T72"/>
    <mergeCell ref="A73:T73"/>
    <mergeCell ref="A74:T74"/>
    <mergeCell ref="K82:M85"/>
    <mergeCell ref="K86:M89"/>
    <mergeCell ref="K90:M93"/>
    <mergeCell ref="N82:N85"/>
    <mergeCell ref="N86:N89"/>
    <mergeCell ref="N90:N93"/>
    <mergeCell ref="O82:P85"/>
    <mergeCell ref="O86:P89"/>
    <mergeCell ref="O90:P93"/>
    <mergeCell ref="A82:A85"/>
    <mergeCell ref="A86:A89"/>
    <mergeCell ref="A90:A93"/>
    <mergeCell ref="B82:F85"/>
    <mergeCell ref="B86:F89"/>
    <mergeCell ref="B90:F93"/>
    <mergeCell ref="Q82:S85"/>
    <mergeCell ref="Q86:S89"/>
    <mergeCell ref="Q90:S93"/>
    <mergeCell ref="T82:T85"/>
    <mergeCell ref="O47:O50"/>
    <mergeCell ref="P47:Q50"/>
    <mergeCell ref="A54:H54"/>
    <mergeCell ref="B55:F55"/>
    <mergeCell ref="B56:F56"/>
    <mergeCell ref="A78:A81"/>
    <mergeCell ref="B78:F81"/>
    <mergeCell ref="G78:J81"/>
    <mergeCell ref="K78:M81"/>
    <mergeCell ref="N78:N81"/>
    <mergeCell ref="O78:P81"/>
    <mergeCell ref="Q78:S81"/>
    <mergeCell ref="T78:T81"/>
    <mergeCell ref="A75:A77"/>
    <mergeCell ref="B75:F77"/>
    <mergeCell ref="G75:J77"/>
    <mergeCell ref="K75:M77"/>
    <mergeCell ref="P39:Q42"/>
    <mergeCell ref="P43:Q46"/>
    <mergeCell ref="A47:A50"/>
    <mergeCell ref="B47:E50"/>
    <mergeCell ref="F47:G50"/>
    <mergeCell ref="H47:H50"/>
    <mergeCell ref="I47:J50"/>
    <mergeCell ref="K47:K50"/>
    <mergeCell ref="L47:M50"/>
    <mergeCell ref="N47:N50"/>
    <mergeCell ref="F43:G46"/>
    <mergeCell ref="N31:N34"/>
    <mergeCell ref="N35:N38"/>
    <mergeCell ref="N39:N42"/>
    <mergeCell ref="N43:N46"/>
    <mergeCell ref="O31:O34"/>
    <mergeCell ref="O35:O38"/>
    <mergeCell ref="O39:O42"/>
    <mergeCell ref="O43:O46"/>
    <mergeCell ref="K35:K38"/>
    <mergeCell ref="K39:K42"/>
    <mergeCell ref="K43:K46"/>
    <mergeCell ref="L31:M34"/>
    <mergeCell ref="L35:M38"/>
    <mergeCell ref="L39:M42"/>
    <mergeCell ref="L43:M46"/>
    <mergeCell ref="B27:E30"/>
    <mergeCell ref="B31:E34"/>
    <mergeCell ref="B35:E38"/>
    <mergeCell ref="B39:E42"/>
    <mergeCell ref="B43:E46"/>
    <mergeCell ref="P31:Q34"/>
    <mergeCell ref="P35:Q38"/>
    <mergeCell ref="A27:A30"/>
    <mergeCell ref="A31:A34"/>
    <mergeCell ref="A35:A38"/>
    <mergeCell ref="A39:A42"/>
    <mergeCell ref="F31:G34"/>
    <mergeCell ref="F35:G38"/>
    <mergeCell ref="F39:G42"/>
    <mergeCell ref="K31:K34"/>
    <mergeCell ref="H31:H34"/>
    <mergeCell ref="H35:H38"/>
    <mergeCell ref="H39:H42"/>
    <mergeCell ref="H43:H46"/>
    <mergeCell ref="I31:J34"/>
    <mergeCell ref="I35:J38"/>
    <mergeCell ref="I39:J42"/>
    <mergeCell ref="I43:J46"/>
    <mergeCell ref="A43:A46"/>
    <mergeCell ref="N23:N26"/>
    <mergeCell ref="N27:N30"/>
    <mergeCell ref="O23:O26"/>
    <mergeCell ref="O27:O30"/>
    <mergeCell ref="P23:Q26"/>
    <mergeCell ref="P27:Q30"/>
    <mergeCell ref="I23:J26"/>
    <mergeCell ref="I27:J30"/>
    <mergeCell ref="K23:K26"/>
    <mergeCell ref="K27:K30"/>
    <mergeCell ref="L23:M26"/>
    <mergeCell ref="L27:M30"/>
    <mergeCell ref="A23:A26"/>
    <mergeCell ref="B23:E26"/>
    <mergeCell ref="F23:G26"/>
    <mergeCell ref="F27:G30"/>
    <mergeCell ref="H23:H26"/>
    <mergeCell ref="H27:H30"/>
    <mergeCell ref="O11:O14"/>
    <mergeCell ref="O15:O18"/>
    <mergeCell ref="O19:O22"/>
    <mergeCell ref="I11:J14"/>
    <mergeCell ref="I15:J18"/>
    <mergeCell ref="I19:J22"/>
    <mergeCell ref="K11:K14"/>
    <mergeCell ref="K15:K18"/>
    <mergeCell ref="K19:K22"/>
    <mergeCell ref="F11:G14"/>
    <mergeCell ref="F15:G18"/>
    <mergeCell ref="F19:G22"/>
    <mergeCell ref="H11:H14"/>
    <mergeCell ref="H15:H18"/>
    <mergeCell ref="H19:H22"/>
    <mergeCell ref="A11:A14"/>
    <mergeCell ref="A15:A18"/>
    <mergeCell ref="A19:A22"/>
    <mergeCell ref="F4:G6"/>
    <mergeCell ref="H4:H6"/>
    <mergeCell ref="I4:K4"/>
    <mergeCell ref="I5:J6"/>
    <mergeCell ref="P11:Q14"/>
    <mergeCell ref="P15:Q18"/>
    <mergeCell ref="P19:Q22"/>
    <mergeCell ref="L11:M14"/>
    <mergeCell ref="L15:M18"/>
    <mergeCell ref="L19:M22"/>
    <mergeCell ref="N11:N14"/>
    <mergeCell ref="N15:N18"/>
    <mergeCell ref="N19:N22"/>
    <mergeCell ref="B11:E14"/>
    <mergeCell ref="B15:E18"/>
    <mergeCell ref="B19:E22"/>
    <mergeCell ref="L7:M10"/>
    <mergeCell ref="N7:N10"/>
    <mergeCell ref="O7:O10"/>
    <mergeCell ref="P7:Q10"/>
    <mergeCell ref="A1:Q1"/>
    <mergeCell ref="A2:Q2"/>
    <mergeCell ref="A3:Q3"/>
    <mergeCell ref="A7:A10"/>
    <mergeCell ref="B7:E10"/>
    <mergeCell ref="F7:G10"/>
    <mergeCell ref="H7:H10"/>
    <mergeCell ref="I7:J10"/>
    <mergeCell ref="K7:K10"/>
    <mergeCell ref="K5:K6"/>
    <mergeCell ref="L4:N4"/>
    <mergeCell ref="L5:M6"/>
    <mergeCell ref="N5:N6"/>
    <mergeCell ref="O4:O6"/>
    <mergeCell ref="P4:Q6"/>
    <mergeCell ref="A4:A6"/>
    <mergeCell ref="B4:E6"/>
  </mergeCells>
  <pageMargins left="0.40277777777777779" right="0.22222222222222221" top="0.59722222222222221" bottom="0.2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view="pageLayout" topLeftCell="A34" zoomScale="60" zoomScaleNormal="90" zoomScalePageLayoutView="60" workbookViewId="0">
      <selection activeCell="F11" sqref="F11:G14"/>
    </sheetView>
  </sheetViews>
  <sheetFormatPr defaultRowHeight="21" x14ac:dyDescent="0.6"/>
  <cols>
    <col min="1" max="1" width="5" style="1" customWidth="1"/>
    <col min="2" max="3" width="6.19921875" style="1" customWidth="1"/>
    <col min="4" max="4" width="6" style="1" customWidth="1"/>
    <col min="5" max="5" width="6.796875" style="1" customWidth="1"/>
    <col min="6" max="6" width="4.3984375" style="1" customWidth="1"/>
    <col min="7" max="7" width="5.3984375" style="1" customWidth="1"/>
    <col min="8" max="10" width="8.796875" style="1"/>
    <col min="11" max="11" width="10" style="1" customWidth="1"/>
    <col min="12" max="13" width="8.796875" style="1"/>
    <col min="14" max="14" width="9.8984375" style="1" customWidth="1"/>
    <col min="15" max="16384" width="8.796875" style="1"/>
  </cols>
  <sheetData>
    <row r="1" spans="1:17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6">
      <c r="A2" s="20" t="s">
        <v>150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6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x14ac:dyDescent="0.6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ht="21" customHeight="1" x14ac:dyDescent="0.6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209</v>
      </c>
      <c r="J7" s="17"/>
      <c r="K7" s="28">
        <v>33000</v>
      </c>
      <c r="L7" s="17" t="s">
        <v>209</v>
      </c>
      <c r="M7" s="17"/>
      <c r="N7" s="18">
        <v>33000</v>
      </c>
      <c r="O7" s="52" t="s">
        <v>17</v>
      </c>
      <c r="P7" s="46" t="s">
        <v>231</v>
      </c>
      <c r="Q7" s="47"/>
    </row>
    <row r="8" spans="1:17" x14ac:dyDescent="0.6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6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ht="37.799999999999997" customHeight="1" x14ac:dyDescent="0.6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6">
      <c r="A11" s="22">
        <v>2</v>
      </c>
      <c r="B11" s="17" t="s">
        <v>20</v>
      </c>
      <c r="C11" s="17"/>
      <c r="D11" s="17"/>
      <c r="E11" s="17"/>
      <c r="F11" s="18">
        <v>5500</v>
      </c>
      <c r="G11" s="18"/>
      <c r="H11" s="25" t="s">
        <v>14</v>
      </c>
      <c r="I11" s="17" t="s">
        <v>18</v>
      </c>
      <c r="J11" s="17"/>
      <c r="K11" s="28">
        <v>33000</v>
      </c>
      <c r="L11" s="17" t="s">
        <v>18</v>
      </c>
      <c r="M11" s="17"/>
      <c r="N11" s="18">
        <v>33000</v>
      </c>
      <c r="O11" s="52" t="s">
        <v>17</v>
      </c>
      <c r="P11" s="17" t="s">
        <v>231</v>
      </c>
      <c r="Q11" s="17"/>
    </row>
    <row r="12" spans="1:17" x14ac:dyDescent="0.6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6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ht="48.6" customHeight="1" x14ac:dyDescent="0.6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6">
      <c r="A15" s="22">
        <v>3</v>
      </c>
      <c r="B15" s="17" t="s">
        <v>173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208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230</v>
      </c>
      <c r="Q15" s="17"/>
    </row>
    <row r="16" spans="1:17" x14ac:dyDescent="0.6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7" x14ac:dyDescent="0.6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7" ht="52.2" customHeight="1" x14ac:dyDescent="0.6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7" x14ac:dyDescent="0.6">
      <c r="A19" s="22">
        <v>4</v>
      </c>
      <c r="B19" s="17" t="s">
        <v>210</v>
      </c>
      <c r="C19" s="17"/>
      <c r="D19" s="17"/>
      <c r="E19" s="17"/>
      <c r="F19" s="18">
        <v>113000</v>
      </c>
      <c r="G19" s="18"/>
      <c r="H19" s="25" t="s">
        <v>14</v>
      </c>
      <c r="I19" s="17" t="s">
        <v>228</v>
      </c>
      <c r="J19" s="17"/>
      <c r="K19" s="28">
        <f>SUM(F19)</f>
        <v>113000</v>
      </c>
      <c r="L19" s="17" t="s">
        <v>228</v>
      </c>
      <c r="M19" s="17"/>
      <c r="N19" s="18" t="s">
        <v>0</v>
      </c>
      <c r="O19" s="52" t="s">
        <v>232</v>
      </c>
      <c r="P19" s="17" t="s">
        <v>233</v>
      </c>
      <c r="Q19" s="17"/>
    </row>
    <row r="20" spans="1:17" x14ac:dyDescent="0.6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7" x14ac:dyDescent="0.6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7" ht="31.8" customHeight="1" x14ac:dyDescent="0.6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7" ht="21" customHeight="1" x14ac:dyDescent="0.6">
      <c r="A23" s="22">
        <v>5</v>
      </c>
      <c r="B23" s="17" t="s">
        <v>211</v>
      </c>
      <c r="C23" s="17"/>
      <c r="D23" s="17"/>
      <c r="E23" s="17"/>
      <c r="F23" s="18">
        <v>89000</v>
      </c>
      <c r="G23" s="18"/>
      <c r="H23" s="25" t="s">
        <v>14</v>
      </c>
      <c r="I23" s="17" t="s">
        <v>228</v>
      </c>
      <c r="J23" s="17"/>
      <c r="K23" s="28">
        <f>SUM(F23)</f>
        <v>89000</v>
      </c>
      <c r="L23" s="17" t="s">
        <v>228</v>
      </c>
      <c r="M23" s="17"/>
      <c r="N23" s="18">
        <f>SUM(F23)</f>
        <v>89000</v>
      </c>
      <c r="O23" s="52" t="s">
        <v>232</v>
      </c>
      <c r="P23" s="17" t="s">
        <v>234</v>
      </c>
      <c r="Q23" s="17"/>
    </row>
    <row r="24" spans="1:17" x14ac:dyDescent="0.6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</row>
    <row r="25" spans="1:17" x14ac:dyDescent="0.6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</row>
    <row r="26" spans="1:17" x14ac:dyDescent="0.6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</row>
    <row r="27" spans="1:17" ht="21" customHeight="1" x14ac:dyDescent="0.6">
      <c r="A27" s="22">
        <v>6</v>
      </c>
      <c r="B27" s="17" t="s">
        <v>212</v>
      </c>
      <c r="C27" s="17"/>
      <c r="D27" s="17"/>
      <c r="E27" s="17"/>
      <c r="F27" s="18">
        <v>372000</v>
      </c>
      <c r="G27" s="18"/>
      <c r="H27" s="25" t="s">
        <v>14</v>
      </c>
      <c r="I27" s="17" t="s">
        <v>229</v>
      </c>
      <c r="J27" s="17"/>
      <c r="K27" s="28">
        <f>SUM(F27)</f>
        <v>372000</v>
      </c>
      <c r="L27" s="17" t="s">
        <v>229</v>
      </c>
      <c r="M27" s="17"/>
      <c r="N27" s="18">
        <f t="shared" ref="N27" si="0">SUM(F27)</f>
        <v>372000</v>
      </c>
      <c r="O27" s="52" t="s">
        <v>232</v>
      </c>
      <c r="P27" s="17" t="s">
        <v>235</v>
      </c>
      <c r="Q27" s="17"/>
    </row>
    <row r="28" spans="1:17" x14ac:dyDescent="0.6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7" x14ac:dyDescent="0.6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7" x14ac:dyDescent="0.6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7" ht="21" customHeight="1" x14ac:dyDescent="0.6">
      <c r="A31" s="22">
        <v>7</v>
      </c>
      <c r="B31" s="17" t="s">
        <v>213</v>
      </c>
      <c r="C31" s="17"/>
      <c r="D31" s="17"/>
      <c r="E31" s="17"/>
      <c r="F31" s="18">
        <v>15634.08</v>
      </c>
      <c r="G31" s="18"/>
      <c r="H31" s="25" t="s">
        <v>14</v>
      </c>
      <c r="I31" s="17" t="s">
        <v>225</v>
      </c>
      <c r="J31" s="17"/>
      <c r="K31" s="28">
        <f t="shared" ref="K31" si="1">SUM(F31)</f>
        <v>15634.08</v>
      </c>
      <c r="L31" s="17" t="s">
        <v>225</v>
      </c>
      <c r="M31" s="17"/>
      <c r="N31" s="18">
        <f t="shared" ref="N31:N55" si="2">SUM(F31)</f>
        <v>15634.08</v>
      </c>
      <c r="O31" s="52" t="s">
        <v>41</v>
      </c>
      <c r="P31" s="17" t="s">
        <v>129</v>
      </c>
      <c r="Q31" s="17"/>
    </row>
    <row r="32" spans="1:17" x14ac:dyDescent="0.6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17"/>
      <c r="Q32" s="17"/>
    </row>
    <row r="33" spans="1:17" x14ac:dyDescent="0.6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17"/>
      <c r="Q33" s="17"/>
    </row>
    <row r="34" spans="1:17" x14ac:dyDescent="0.6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17"/>
      <c r="Q34" s="17"/>
    </row>
    <row r="35" spans="1:17" ht="21" customHeight="1" x14ac:dyDescent="0.6">
      <c r="A35" s="22">
        <v>8</v>
      </c>
      <c r="B35" s="17" t="s">
        <v>213</v>
      </c>
      <c r="C35" s="17"/>
      <c r="D35" s="17"/>
      <c r="E35" s="17"/>
      <c r="F35" s="18">
        <v>96989.2</v>
      </c>
      <c r="G35" s="18"/>
      <c r="H35" s="25" t="s">
        <v>14</v>
      </c>
      <c r="I35" s="17" t="s">
        <v>225</v>
      </c>
      <c r="J35" s="17"/>
      <c r="K35" s="28">
        <f t="shared" ref="K35" si="3">SUM(F35)</f>
        <v>96989.2</v>
      </c>
      <c r="L35" s="17" t="s">
        <v>225</v>
      </c>
      <c r="M35" s="17"/>
      <c r="N35" s="18">
        <f t="shared" si="2"/>
        <v>96989.2</v>
      </c>
      <c r="O35" s="52" t="s">
        <v>41</v>
      </c>
      <c r="P35" s="17" t="s">
        <v>128</v>
      </c>
      <c r="Q35" s="17"/>
    </row>
    <row r="36" spans="1:17" x14ac:dyDescent="0.6">
      <c r="A36" s="23"/>
      <c r="B36" s="17"/>
      <c r="C36" s="17"/>
      <c r="D36" s="17"/>
      <c r="E36" s="17"/>
      <c r="F36" s="18"/>
      <c r="G36" s="18"/>
      <c r="H36" s="26"/>
      <c r="I36" s="17"/>
      <c r="J36" s="17"/>
      <c r="K36" s="28"/>
      <c r="L36" s="17"/>
      <c r="M36" s="17"/>
      <c r="N36" s="18"/>
      <c r="O36" s="52"/>
      <c r="P36" s="17"/>
      <c r="Q36" s="17"/>
    </row>
    <row r="37" spans="1:17" x14ac:dyDescent="0.6">
      <c r="A37" s="23"/>
      <c r="B37" s="17"/>
      <c r="C37" s="17"/>
      <c r="D37" s="17"/>
      <c r="E37" s="17"/>
      <c r="F37" s="18"/>
      <c r="G37" s="18"/>
      <c r="H37" s="26"/>
      <c r="I37" s="17"/>
      <c r="J37" s="17"/>
      <c r="K37" s="28"/>
      <c r="L37" s="17"/>
      <c r="M37" s="17"/>
      <c r="N37" s="18"/>
      <c r="O37" s="52"/>
      <c r="P37" s="17"/>
      <c r="Q37" s="17"/>
    </row>
    <row r="38" spans="1:17" ht="42" customHeight="1" x14ac:dyDescent="0.6">
      <c r="A38" s="24"/>
      <c r="B38" s="17"/>
      <c r="C38" s="17"/>
      <c r="D38" s="17"/>
      <c r="E38" s="17"/>
      <c r="F38" s="18"/>
      <c r="G38" s="18"/>
      <c r="H38" s="27"/>
      <c r="I38" s="17"/>
      <c r="J38" s="17"/>
      <c r="K38" s="28"/>
      <c r="L38" s="17"/>
      <c r="M38" s="17"/>
      <c r="N38" s="18"/>
      <c r="O38" s="52"/>
      <c r="P38" s="17"/>
      <c r="Q38" s="17"/>
    </row>
    <row r="39" spans="1:17" ht="21" customHeight="1" x14ac:dyDescent="0.6">
      <c r="A39" s="22">
        <v>9</v>
      </c>
      <c r="B39" s="17" t="s">
        <v>214</v>
      </c>
      <c r="C39" s="17"/>
      <c r="D39" s="17"/>
      <c r="E39" s="17"/>
      <c r="F39" s="18">
        <v>314000</v>
      </c>
      <c r="G39" s="18"/>
      <c r="H39" s="25" t="s">
        <v>14</v>
      </c>
      <c r="I39" s="17" t="s">
        <v>228</v>
      </c>
      <c r="J39" s="17"/>
      <c r="K39" s="28">
        <f t="shared" ref="K39" si="4">SUM(F39)</f>
        <v>314000</v>
      </c>
      <c r="L39" s="17" t="s">
        <v>228</v>
      </c>
      <c r="M39" s="17"/>
      <c r="N39" s="18">
        <f t="shared" si="2"/>
        <v>314000</v>
      </c>
      <c r="O39" s="52" t="s">
        <v>232</v>
      </c>
      <c r="P39" s="17" t="s">
        <v>236</v>
      </c>
      <c r="Q39" s="17"/>
    </row>
    <row r="40" spans="1:17" x14ac:dyDescent="0.6">
      <c r="A40" s="23"/>
      <c r="B40" s="17"/>
      <c r="C40" s="17"/>
      <c r="D40" s="17"/>
      <c r="E40" s="17"/>
      <c r="F40" s="18"/>
      <c r="G40" s="18"/>
      <c r="H40" s="26"/>
      <c r="I40" s="17"/>
      <c r="J40" s="17"/>
      <c r="K40" s="28"/>
      <c r="L40" s="17"/>
      <c r="M40" s="17"/>
      <c r="N40" s="18"/>
      <c r="O40" s="52"/>
      <c r="P40" s="17"/>
      <c r="Q40" s="17"/>
    </row>
    <row r="41" spans="1:17" x14ac:dyDescent="0.6">
      <c r="A41" s="23"/>
      <c r="B41" s="17"/>
      <c r="C41" s="17"/>
      <c r="D41" s="17"/>
      <c r="E41" s="17"/>
      <c r="F41" s="18"/>
      <c r="G41" s="18"/>
      <c r="H41" s="26"/>
      <c r="I41" s="17"/>
      <c r="J41" s="17"/>
      <c r="K41" s="28"/>
      <c r="L41" s="17"/>
      <c r="M41" s="17"/>
      <c r="N41" s="18"/>
      <c r="O41" s="52"/>
      <c r="P41" s="17"/>
      <c r="Q41" s="17"/>
    </row>
    <row r="42" spans="1:17" x14ac:dyDescent="0.6">
      <c r="A42" s="24"/>
      <c r="B42" s="17"/>
      <c r="C42" s="17"/>
      <c r="D42" s="17"/>
      <c r="E42" s="17"/>
      <c r="F42" s="18"/>
      <c r="G42" s="18"/>
      <c r="H42" s="27"/>
      <c r="I42" s="17"/>
      <c r="J42" s="17"/>
      <c r="K42" s="28"/>
      <c r="L42" s="17"/>
      <c r="M42" s="17"/>
      <c r="N42" s="18"/>
      <c r="O42" s="52"/>
      <c r="P42" s="17"/>
      <c r="Q42" s="17"/>
    </row>
    <row r="43" spans="1:17" x14ac:dyDescent="0.6">
      <c r="A43" s="22">
        <v>10</v>
      </c>
      <c r="B43" s="46" t="s">
        <v>221</v>
      </c>
      <c r="C43" s="55"/>
      <c r="D43" s="55"/>
      <c r="E43" s="47"/>
      <c r="F43" s="143">
        <v>13728</v>
      </c>
      <c r="G43" s="144"/>
      <c r="H43" s="25" t="s">
        <v>14</v>
      </c>
      <c r="I43" s="149" t="s">
        <v>121</v>
      </c>
      <c r="J43" s="150"/>
      <c r="K43" s="65">
        <f t="shared" ref="K43" si="5">SUM(F43)</f>
        <v>13728</v>
      </c>
      <c r="L43" s="149" t="s">
        <v>121</v>
      </c>
      <c r="M43" s="150"/>
      <c r="N43" s="155">
        <f t="shared" si="2"/>
        <v>13728</v>
      </c>
      <c r="O43" s="52" t="s">
        <v>41</v>
      </c>
      <c r="P43" s="17" t="s">
        <v>240</v>
      </c>
      <c r="Q43" s="17"/>
    </row>
    <row r="44" spans="1:17" x14ac:dyDescent="0.6">
      <c r="A44" s="23"/>
      <c r="B44" s="48"/>
      <c r="C44" s="56"/>
      <c r="D44" s="56"/>
      <c r="E44" s="49"/>
      <c r="F44" s="145"/>
      <c r="G44" s="146"/>
      <c r="H44" s="26"/>
      <c r="I44" s="151"/>
      <c r="J44" s="152"/>
      <c r="K44" s="66"/>
      <c r="L44" s="151"/>
      <c r="M44" s="152"/>
      <c r="N44" s="156"/>
      <c r="O44" s="52"/>
      <c r="P44" s="17"/>
      <c r="Q44" s="17"/>
    </row>
    <row r="45" spans="1:17" x14ac:dyDescent="0.6">
      <c r="A45" s="23"/>
      <c r="B45" s="48"/>
      <c r="C45" s="56"/>
      <c r="D45" s="56"/>
      <c r="E45" s="49"/>
      <c r="F45" s="145"/>
      <c r="G45" s="146"/>
      <c r="H45" s="26"/>
      <c r="I45" s="151"/>
      <c r="J45" s="152"/>
      <c r="K45" s="66"/>
      <c r="L45" s="151"/>
      <c r="M45" s="152"/>
      <c r="N45" s="156"/>
      <c r="O45" s="52"/>
      <c r="P45" s="17"/>
      <c r="Q45" s="17"/>
    </row>
    <row r="46" spans="1:17" x14ac:dyDescent="0.6">
      <c r="A46" s="24"/>
      <c r="B46" s="50"/>
      <c r="C46" s="57"/>
      <c r="D46" s="57"/>
      <c r="E46" s="51"/>
      <c r="F46" s="147"/>
      <c r="G46" s="148"/>
      <c r="H46" s="27"/>
      <c r="I46" s="153"/>
      <c r="J46" s="154"/>
      <c r="K46" s="67"/>
      <c r="L46" s="153"/>
      <c r="M46" s="154"/>
      <c r="N46" s="157"/>
      <c r="O46" s="52"/>
      <c r="P46" s="17"/>
      <c r="Q46" s="17"/>
    </row>
    <row r="47" spans="1:17" ht="21" customHeight="1" x14ac:dyDescent="0.6">
      <c r="A47" s="22">
        <v>10</v>
      </c>
      <c r="B47" s="17" t="s">
        <v>215</v>
      </c>
      <c r="C47" s="17"/>
      <c r="D47" s="17"/>
      <c r="E47" s="17"/>
      <c r="F47" s="18">
        <v>13690</v>
      </c>
      <c r="G47" s="18"/>
      <c r="H47" s="25" t="s">
        <v>14</v>
      </c>
      <c r="I47" s="17" t="s">
        <v>70</v>
      </c>
      <c r="J47" s="17"/>
      <c r="K47" s="28">
        <f>SUM(F47)</f>
        <v>13690</v>
      </c>
      <c r="L47" s="17" t="s">
        <v>70</v>
      </c>
      <c r="M47" s="17"/>
      <c r="N47" s="18">
        <f t="shared" si="2"/>
        <v>13690</v>
      </c>
      <c r="O47" s="52" t="s">
        <v>41</v>
      </c>
      <c r="P47" s="19" t="s">
        <v>404</v>
      </c>
      <c r="Q47" s="19"/>
    </row>
    <row r="48" spans="1:17" x14ac:dyDescent="0.6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9"/>
      <c r="Q48" s="19"/>
    </row>
    <row r="49" spans="1:17" x14ac:dyDescent="0.6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9"/>
      <c r="Q49" s="19"/>
    </row>
    <row r="50" spans="1:17" x14ac:dyDescent="0.6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9"/>
      <c r="Q50" s="19"/>
    </row>
    <row r="51" spans="1:17" ht="21" customHeight="1" x14ac:dyDescent="0.6">
      <c r="A51" s="22">
        <v>11</v>
      </c>
      <c r="B51" s="17" t="s">
        <v>216</v>
      </c>
      <c r="C51" s="17"/>
      <c r="D51" s="17"/>
      <c r="E51" s="17"/>
      <c r="F51" s="18">
        <v>89440</v>
      </c>
      <c r="G51" s="18"/>
      <c r="H51" s="25" t="s">
        <v>14</v>
      </c>
      <c r="I51" s="17" t="s">
        <v>222</v>
      </c>
      <c r="J51" s="17"/>
      <c r="K51" s="28">
        <f>SUM(F51)</f>
        <v>89440</v>
      </c>
      <c r="L51" s="17" t="s">
        <v>222</v>
      </c>
      <c r="M51" s="17"/>
      <c r="N51" s="18">
        <f t="shared" si="2"/>
        <v>89440</v>
      </c>
      <c r="O51" s="52" t="s">
        <v>41</v>
      </c>
      <c r="P51" s="19" t="s">
        <v>404</v>
      </c>
      <c r="Q51" s="19"/>
    </row>
    <row r="52" spans="1:17" x14ac:dyDescent="0.6">
      <c r="A52" s="23"/>
      <c r="B52" s="17"/>
      <c r="C52" s="17"/>
      <c r="D52" s="17"/>
      <c r="E52" s="17"/>
      <c r="F52" s="18"/>
      <c r="G52" s="18"/>
      <c r="H52" s="26"/>
      <c r="I52" s="17"/>
      <c r="J52" s="17"/>
      <c r="K52" s="28"/>
      <c r="L52" s="17"/>
      <c r="M52" s="17"/>
      <c r="N52" s="18"/>
      <c r="O52" s="52"/>
      <c r="P52" s="19"/>
      <c r="Q52" s="19"/>
    </row>
    <row r="53" spans="1:17" x14ac:dyDescent="0.6">
      <c r="A53" s="23"/>
      <c r="B53" s="17"/>
      <c r="C53" s="17"/>
      <c r="D53" s="17"/>
      <c r="E53" s="17"/>
      <c r="F53" s="18"/>
      <c r="G53" s="18"/>
      <c r="H53" s="26"/>
      <c r="I53" s="17"/>
      <c r="J53" s="17"/>
      <c r="K53" s="28"/>
      <c r="L53" s="17"/>
      <c r="M53" s="17"/>
      <c r="N53" s="18"/>
      <c r="O53" s="52"/>
      <c r="P53" s="19"/>
      <c r="Q53" s="19"/>
    </row>
    <row r="54" spans="1:17" x14ac:dyDescent="0.6">
      <c r="A54" s="24"/>
      <c r="B54" s="17"/>
      <c r="C54" s="17"/>
      <c r="D54" s="17"/>
      <c r="E54" s="17"/>
      <c r="F54" s="18"/>
      <c r="G54" s="18"/>
      <c r="H54" s="27"/>
      <c r="I54" s="17"/>
      <c r="J54" s="17"/>
      <c r="K54" s="28"/>
      <c r="L54" s="17"/>
      <c r="M54" s="17"/>
      <c r="N54" s="18"/>
      <c r="O54" s="52"/>
      <c r="P54" s="19"/>
      <c r="Q54" s="19"/>
    </row>
    <row r="55" spans="1:17" ht="21" customHeight="1" x14ac:dyDescent="0.6">
      <c r="A55" s="22">
        <v>12</v>
      </c>
      <c r="B55" s="17" t="s">
        <v>217</v>
      </c>
      <c r="C55" s="17"/>
      <c r="D55" s="17"/>
      <c r="E55" s="17"/>
      <c r="F55" s="18">
        <v>99000</v>
      </c>
      <c r="G55" s="18"/>
      <c r="H55" s="25" t="s">
        <v>14</v>
      </c>
      <c r="I55" s="17" t="s">
        <v>424</v>
      </c>
      <c r="J55" s="17"/>
      <c r="K55" s="28">
        <f t="shared" ref="K55" si="6">SUM(F55)</f>
        <v>99000</v>
      </c>
      <c r="L55" s="17" t="s">
        <v>223</v>
      </c>
      <c r="M55" s="17"/>
      <c r="N55" s="18">
        <f t="shared" si="2"/>
        <v>99000</v>
      </c>
      <c r="O55" s="52" t="s">
        <v>41</v>
      </c>
      <c r="P55" s="17" t="s">
        <v>237</v>
      </c>
      <c r="Q55" s="17"/>
    </row>
    <row r="56" spans="1:17" x14ac:dyDescent="0.6">
      <c r="A56" s="23"/>
      <c r="B56" s="17"/>
      <c r="C56" s="17"/>
      <c r="D56" s="17"/>
      <c r="E56" s="17"/>
      <c r="F56" s="18"/>
      <c r="G56" s="18"/>
      <c r="H56" s="26"/>
      <c r="I56" s="17"/>
      <c r="J56" s="17"/>
      <c r="K56" s="28"/>
      <c r="L56" s="17"/>
      <c r="M56" s="17"/>
      <c r="N56" s="18"/>
      <c r="O56" s="52"/>
      <c r="P56" s="17"/>
      <c r="Q56" s="17"/>
    </row>
    <row r="57" spans="1:17" x14ac:dyDescent="0.6">
      <c r="A57" s="23"/>
      <c r="B57" s="17"/>
      <c r="C57" s="17"/>
      <c r="D57" s="17"/>
      <c r="E57" s="17"/>
      <c r="F57" s="18"/>
      <c r="G57" s="18"/>
      <c r="H57" s="26"/>
      <c r="I57" s="17"/>
      <c r="J57" s="17"/>
      <c r="K57" s="28"/>
      <c r="L57" s="17"/>
      <c r="M57" s="17"/>
      <c r="N57" s="18"/>
      <c r="O57" s="52"/>
      <c r="P57" s="17"/>
      <c r="Q57" s="17"/>
    </row>
    <row r="58" spans="1:17" ht="52.8" customHeight="1" x14ac:dyDescent="0.6">
      <c r="A58" s="24"/>
      <c r="B58" s="17"/>
      <c r="C58" s="17"/>
      <c r="D58" s="17"/>
      <c r="E58" s="17"/>
      <c r="F58" s="18"/>
      <c r="G58" s="18"/>
      <c r="H58" s="27"/>
      <c r="I58" s="17"/>
      <c r="J58" s="17"/>
      <c r="K58" s="28"/>
      <c r="L58" s="17"/>
      <c r="M58" s="17"/>
      <c r="N58" s="18"/>
      <c r="O58" s="52"/>
      <c r="P58" s="17"/>
      <c r="Q58" s="17"/>
    </row>
    <row r="59" spans="1:17" ht="21" customHeight="1" x14ac:dyDescent="0.6">
      <c r="A59" s="22">
        <v>13</v>
      </c>
      <c r="B59" s="17" t="s">
        <v>218</v>
      </c>
      <c r="C59" s="17"/>
      <c r="D59" s="17"/>
      <c r="E59" s="17"/>
      <c r="F59" s="18">
        <v>29500</v>
      </c>
      <c r="G59" s="18"/>
      <c r="H59" s="25" t="s">
        <v>14</v>
      </c>
      <c r="I59" s="17" t="s">
        <v>224</v>
      </c>
      <c r="J59" s="17"/>
      <c r="K59" s="28">
        <f t="shared" ref="K59" si="7">SUM(F59)</f>
        <v>29500</v>
      </c>
      <c r="L59" s="17" t="s">
        <v>224</v>
      </c>
      <c r="M59" s="17"/>
      <c r="N59" s="18">
        <f t="shared" ref="N59:N67" si="8">SUM(F59)</f>
        <v>29500</v>
      </c>
      <c r="O59" s="52" t="s">
        <v>41</v>
      </c>
      <c r="P59" s="17" t="s">
        <v>238</v>
      </c>
      <c r="Q59" s="17"/>
    </row>
    <row r="60" spans="1:17" x14ac:dyDescent="0.6">
      <c r="A60" s="23"/>
      <c r="B60" s="17"/>
      <c r="C60" s="17"/>
      <c r="D60" s="17"/>
      <c r="E60" s="17"/>
      <c r="F60" s="18"/>
      <c r="G60" s="18"/>
      <c r="H60" s="26"/>
      <c r="I60" s="17"/>
      <c r="J60" s="17"/>
      <c r="K60" s="28"/>
      <c r="L60" s="17"/>
      <c r="M60" s="17"/>
      <c r="N60" s="18"/>
      <c r="O60" s="52"/>
      <c r="P60" s="17"/>
      <c r="Q60" s="17"/>
    </row>
    <row r="61" spans="1:17" x14ac:dyDescent="0.6">
      <c r="A61" s="23"/>
      <c r="B61" s="17"/>
      <c r="C61" s="17"/>
      <c r="D61" s="17"/>
      <c r="E61" s="17"/>
      <c r="F61" s="18"/>
      <c r="G61" s="18"/>
      <c r="H61" s="26"/>
      <c r="I61" s="17"/>
      <c r="J61" s="17"/>
      <c r="K61" s="28"/>
      <c r="L61" s="17"/>
      <c r="M61" s="17"/>
      <c r="N61" s="18"/>
      <c r="O61" s="52"/>
      <c r="P61" s="17"/>
      <c r="Q61" s="17"/>
    </row>
    <row r="62" spans="1:17" x14ac:dyDescent="0.6">
      <c r="A62" s="24"/>
      <c r="B62" s="17"/>
      <c r="C62" s="17"/>
      <c r="D62" s="17"/>
      <c r="E62" s="17"/>
      <c r="F62" s="18"/>
      <c r="G62" s="18"/>
      <c r="H62" s="27"/>
      <c r="I62" s="17"/>
      <c r="J62" s="17"/>
      <c r="K62" s="28"/>
      <c r="L62" s="17"/>
      <c r="M62" s="17"/>
      <c r="N62" s="18"/>
      <c r="O62" s="52"/>
      <c r="P62" s="17"/>
      <c r="Q62" s="17"/>
    </row>
    <row r="63" spans="1:17" ht="21" customHeight="1" x14ac:dyDescent="0.6">
      <c r="A63" s="22">
        <v>14</v>
      </c>
      <c r="B63" s="17" t="s">
        <v>219</v>
      </c>
      <c r="C63" s="17"/>
      <c r="D63" s="17"/>
      <c r="E63" s="17"/>
      <c r="F63" s="18">
        <v>11000</v>
      </c>
      <c r="G63" s="18"/>
      <c r="H63" s="25" t="s">
        <v>14</v>
      </c>
      <c r="I63" s="17" t="s">
        <v>70</v>
      </c>
      <c r="J63" s="17"/>
      <c r="K63" s="28">
        <f t="shared" ref="K63" si="9">SUM(F63)</f>
        <v>11000</v>
      </c>
      <c r="L63" s="17" t="s">
        <v>70</v>
      </c>
      <c r="M63" s="17"/>
      <c r="N63" s="18">
        <f t="shared" si="8"/>
        <v>11000</v>
      </c>
      <c r="O63" s="52" t="s">
        <v>41</v>
      </c>
      <c r="P63" s="17" t="s">
        <v>239</v>
      </c>
      <c r="Q63" s="17"/>
    </row>
    <row r="64" spans="1:17" x14ac:dyDescent="0.6">
      <c r="A64" s="23"/>
      <c r="B64" s="17"/>
      <c r="C64" s="17"/>
      <c r="D64" s="17"/>
      <c r="E64" s="17"/>
      <c r="F64" s="18"/>
      <c r="G64" s="18"/>
      <c r="H64" s="26"/>
      <c r="I64" s="17"/>
      <c r="J64" s="17"/>
      <c r="K64" s="28"/>
      <c r="L64" s="17"/>
      <c r="M64" s="17"/>
      <c r="N64" s="18"/>
      <c r="O64" s="52"/>
      <c r="P64" s="17"/>
      <c r="Q64" s="17"/>
    </row>
    <row r="65" spans="1:18" x14ac:dyDescent="0.6">
      <c r="A65" s="23"/>
      <c r="B65" s="17"/>
      <c r="C65" s="17"/>
      <c r="D65" s="17"/>
      <c r="E65" s="17"/>
      <c r="F65" s="18"/>
      <c r="G65" s="18"/>
      <c r="H65" s="26"/>
      <c r="I65" s="17"/>
      <c r="J65" s="17"/>
      <c r="K65" s="28"/>
      <c r="L65" s="17"/>
      <c r="M65" s="17"/>
      <c r="N65" s="18"/>
      <c r="O65" s="52"/>
      <c r="P65" s="17"/>
      <c r="Q65" s="17"/>
    </row>
    <row r="66" spans="1:18" x14ac:dyDescent="0.6">
      <c r="A66" s="24"/>
      <c r="B66" s="17"/>
      <c r="C66" s="17"/>
      <c r="D66" s="17"/>
      <c r="E66" s="17"/>
      <c r="F66" s="18"/>
      <c r="G66" s="18"/>
      <c r="H66" s="27"/>
      <c r="I66" s="17"/>
      <c r="J66" s="17"/>
      <c r="K66" s="28"/>
      <c r="L66" s="17"/>
      <c r="M66" s="17"/>
      <c r="N66" s="18"/>
      <c r="O66" s="52"/>
      <c r="P66" s="17"/>
      <c r="Q66" s="17"/>
    </row>
    <row r="67" spans="1:18" ht="21" customHeight="1" x14ac:dyDescent="0.6">
      <c r="A67" s="22">
        <v>15</v>
      </c>
      <c r="B67" s="17" t="s">
        <v>220</v>
      </c>
      <c r="C67" s="17"/>
      <c r="D67" s="17"/>
      <c r="E67" s="17"/>
      <c r="F67" s="18">
        <v>55000</v>
      </c>
      <c r="G67" s="18"/>
      <c r="H67" s="25" t="s">
        <v>14</v>
      </c>
      <c r="I67" s="17" t="s">
        <v>70</v>
      </c>
      <c r="J67" s="17"/>
      <c r="K67" s="28">
        <f t="shared" ref="K67" si="10">SUM(F67)</f>
        <v>55000</v>
      </c>
      <c r="L67" s="17" t="s">
        <v>70</v>
      </c>
      <c r="M67" s="17"/>
      <c r="N67" s="18">
        <f t="shared" si="8"/>
        <v>55000</v>
      </c>
      <c r="O67" s="52" t="s">
        <v>41</v>
      </c>
      <c r="P67" s="17" t="s">
        <v>239</v>
      </c>
      <c r="Q67" s="17"/>
    </row>
    <row r="68" spans="1:18" x14ac:dyDescent="0.6">
      <c r="A68" s="23"/>
      <c r="B68" s="17"/>
      <c r="C68" s="17"/>
      <c r="D68" s="17"/>
      <c r="E68" s="17"/>
      <c r="F68" s="18"/>
      <c r="G68" s="18"/>
      <c r="H68" s="26"/>
      <c r="I68" s="17"/>
      <c r="J68" s="17"/>
      <c r="K68" s="28"/>
      <c r="L68" s="17"/>
      <c r="M68" s="17"/>
      <c r="N68" s="18"/>
      <c r="O68" s="52"/>
      <c r="P68" s="17"/>
      <c r="Q68" s="17"/>
    </row>
    <row r="69" spans="1:18" x14ac:dyDescent="0.6">
      <c r="A69" s="23"/>
      <c r="B69" s="17"/>
      <c r="C69" s="17"/>
      <c r="D69" s="17"/>
      <c r="E69" s="17"/>
      <c r="F69" s="18"/>
      <c r="G69" s="18"/>
      <c r="H69" s="26"/>
      <c r="I69" s="17"/>
      <c r="J69" s="17"/>
      <c r="K69" s="28"/>
      <c r="L69" s="17"/>
      <c r="M69" s="17"/>
      <c r="N69" s="18"/>
      <c r="O69" s="52"/>
      <c r="P69" s="17"/>
      <c r="Q69" s="17"/>
    </row>
    <row r="70" spans="1:18" x14ac:dyDescent="0.6">
      <c r="A70" s="24"/>
      <c r="B70" s="17"/>
      <c r="C70" s="17"/>
      <c r="D70" s="17"/>
      <c r="E70" s="17"/>
      <c r="F70" s="18"/>
      <c r="G70" s="18"/>
      <c r="H70" s="27"/>
      <c r="I70" s="17"/>
      <c r="J70" s="17"/>
      <c r="K70" s="28"/>
      <c r="L70" s="17"/>
      <c r="M70" s="17"/>
      <c r="N70" s="18"/>
      <c r="O70" s="52"/>
      <c r="P70" s="17"/>
      <c r="Q70" s="17"/>
    </row>
    <row r="71" spans="1:18" ht="21" customHeight="1" x14ac:dyDescent="0.6">
      <c r="A71" s="22">
        <v>16</v>
      </c>
      <c r="B71" s="17" t="s">
        <v>226</v>
      </c>
      <c r="C71" s="17"/>
      <c r="D71" s="17"/>
      <c r="E71" s="17"/>
      <c r="F71" s="18">
        <v>136224.4</v>
      </c>
      <c r="G71" s="18"/>
      <c r="H71" s="25" t="s">
        <v>14</v>
      </c>
      <c r="I71" s="17" t="s">
        <v>225</v>
      </c>
      <c r="J71" s="17"/>
      <c r="K71" s="28">
        <f t="shared" ref="K71:K79" si="11">SUM(F71)</f>
        <v>136224.4</v>
      </c>
      <c r="L71" s="17" t="s">
        <v>225</v>
      </c>
      <c r="M71" s="17"/>
      <c r="N71" s="18">
        <f t="shared" ref="N71:N75" si="12">SUM(F71)</f>
        <v>136224.4</v>
      </c>
      <c r="O71" s="52" t="s">
        <v>41</v>
      </c>
      <c r="P71" s="17" t="s">
        <v>406</v>
      </c>
      <c r="Q71" s="17"/>
    </row>
    <row r="72" spans="1:18" x14ac:dyDescent="0.6">
      <c r="A72" s="23"/>
      <c r="B72" s="17"/>
      <c r="C72" s="17"/>
      <c r="D72" s="17"/>
      <c r="E72" s="17"/>
      <c r="F72" s="18"/>
      <c r="G72" s="18"/>
      <c r="H72" s="26"/>
      <c r="I72" s="17"/>
      <c r="J72" s="17"/>
      <c r="K72" s="28"/>
      <c r="L72" s="17"/>
      <c r="M72" s="17"/>
      <c r="N72" s="18"/>
      <c r="O72" s="52"/>
      <c r="P72" s="17"/>
      <c r="Q72" s="17"/>
    </row>
    <row r="73" spans="1:18" x14ac:dyDescent="0.6">
      <c r="A73" s="23"/>
      <c r="B73" s="17"/>
      <c r="C73" s="17"/>
      <c r="D73" s="17"/>
      <c r="E73" s="17"/>
      <c r="F73" s="18"/>
      <c r="G73" s="18"/>
      <c r="H73" s="26"/>
      <c r="I73" s="17"/>
      <c r="J73" s="17"/>
      <c r="K73" s="28"/>
      <c r="L73" s="17"/>
      <c r="M73" s="17"/>
      <c r="N73" s="18"/>
      <c r="O73" s="52"/>
      <c r="P73" s="17"/>
      <c r="Q73" s="17"/>
    </row>
    <row r="74" spans="1:18" ht="34.799999999999997" customHeight="1" x14ac:dyDescent="0.6">
      <c r="A74" s="24"/>
      <c r="B74" s="17"/>
      <c r="C74" s="17"/>
      <c r="D74" s="17"/>
      <c r="E74" s="17"/>
      <c r="F74" s="18"/>
      <c r="G74" s="18"/>
      <c r="H74" s="27"/>
      <c r="I74" s="17"/>
      <c r="J74" s="17"/>
      <c r="K74" s="28"/>
      <c r="L74" s="17"/>
      <c r="M74" s="17"/>
      <c r="N74" s="18"/>
      <c r="O74" s="52"/>
      <c r="P74" s="17"/>
      <c r="Q74" s="17"/>
    </row>
    <row r="75" spans="1:18" x14ac:dyDescent="0.6">
      <c r="A75" s="22">
        <v>17</v>
      </c>
      <c r="B75" s="17" t="s">
        <v>227</v>
      </c>
      <c r="C75" s="17"/>
      <c r="D75" s="17"/>
      <c r="E75" s="17"/>
      <c r="F75" s="18">
        <v>21958.560000000001</v>
      </c>
      <c r="G75" s="18"/>
      <c r="H75" s="25" t="s">
        <v>14</v>
      </c>
      <c r="I75" s="17" t="s">
        <v>225</v>
      </c>
      <c r="J75" s="17"/>
      <c r="K75" s="28">
        <f t="shared" si="11"/>
        <v>21958.560000000001</v>
      </c>
      <c r="L75" s="17" t="s">
        <v>225</v>
      </c>
      <c r="M75" s="17"/>
      <c r="N75" s="18">
        <f t="shared" si="12"/>
        <v>21958.560000000001</v>
      </c>
      <c r="O75" s="52" t="s">
        <v>41</v>
      </c>
      <c r="P75" s="17" t="s">
        <v>405</v>
      </c>
      <c r="Q75" s="17"/>
    </row>
    <row r="76" spans="1:18" x14ac:dyDescent="0.6">
      <c r="A76" s="23"/>
      <c r="B76" s="17"/>
      <c r="C76" s="17"/>
      <c r="D76" s="17"/>
      <c r="E76" s="17"/>
      <c r="F76" s="18"/>
      <c r="G76" s="18"/>
      <c r="H76" s="26"/>
      <c r="I76" s="17"/>
      <c r="J76" s="17"/>
      <c r="K76" s="28"/>
      <c r="L76" s="17"/>
      <c r="M76" s="17"/>
      <c r="N76" s="18"/>
      <c r="O76" s="52"/>
      <c r="P76" s="17"/>
      <c r="Q76" s="17"/>
    </row>
    <row r="77" spans="1:18" x14ac:dyDescent="0.6">
      <c r="A77" s="23"/>
      <c r="B77" s="17"/>
      <c r="C77" s="17"/>
      <c r="D77" s="17"/>
      <c r="E77" s="17"/>
      <c r="F77" s="18"/>
      <c r="G77" s="18"/>
      <c r="H77" s="26"/>
      <c r="I77" s="17"/>
      <c r="J77" s="17"/>
      <c r="K77" s="28"/>
      <c r="L77" s="17"/>
      <c r="M77" s="17"/>
      <c r="N77" s="18"/>
      <c r="O77" s="52"/>
      <c r="P77" s="17"/>
      <c r="Q77" s="17"/>
    </row>
    <row r="78" spans="1:18" ht="39.6" customHeight="1" x14ac:dyDescent="0.6">
      <c r="A78" s="24"/>
      <c r="B78" s="17"/>
      <c r="C78" s="17"/>
      <c r="D78" s="17"/>
      <c r="E78" s="17"/>
      <c r="F78" s="18"/>
      <c r="G78" s="18"/>
      <c r="H78" s="27"/>
      <c r="I78" s="17"/>
      <c r="J78" s="17"/>
      <c r="K78" s="28"/>
      <c r="L78" s="17"/>
      <c r="M78" s="17"/>
      <c r="N78" s="18"/>
      <c r="O78" s="52"/>
      <c r="P78" s="17"/>
      <c r="Q78" s="17"/>
    </row>
    <row r="79" spans="1:18" x14ac:dyDescent="0.6">
      <c r="A79" s="22">
        <v>18</v>
      </c>
      <c r="B79" s="17" t="s">
        <v>241</v>
      </c>
      <c r="C79" s="17"/>
      <c r="D79" s="17"/>
      <c r="E79" s="17"/>
      <c r="F79" s="18">
        <v>15000</v>
      </c>
      <c r="G79" s="18"/>
      <c r="H79" s="25" t="s">
        <v>14</v>
      </c>
      <c r="I79" s="53" t="s">
        <v>242</v>
      </c>
      <c r="J79" s="53"/>
      <c r="K79" s="28">
        <f t="shared" si="11"/>
        <v>15000</v>
      </c>
      <c r="L79" s="53" t="s">
        <v>242</v>
      </c>
      <c r="M79" s="53"/>
      <c r="N79" s="18">
        <f t="shared" ref="N79" si="13">SUM(F79)</f>
        <v>15000</v>
      </c>
      <c r="O79" s="52" t="s">
        <v>232</v>
      </c>
      <c r="P79" s="17" t="s">
        <v>243</v>
      </c>
      <c r="Q79" s="17"/>
      <c r="R79" s="1" t="s">
        <v>0</v>
      </c>
    </row>
    <row r="80" spans="1:18" x14ac:dyDescent="0.6">
      <c r="A80" s="23"/>
      <c r="B80" s="17"/>
      <c r="C80" s="17"/>
      <c r="D80" s="17"/>
      <c r="E80" s="17"/>
      <c r="F80" s="18"/>
      <c r="G80" s="18"/>
      <c r="H80" s="26"/>
      <c r="I80" s="53"/>
      <c r="J80" s="53"/>
      <c r="K80" s="28"/>
      <c r="L80" s="53"/>
      <c r="M80" s="53"/>
      <c r="N80" s="18"/>
      <c r="O80" s="52"/>
      <c r="P80" s="17"/>
      <c r="Q80" s="17"/>
    </row>
    <row r="81" spans="1:17" x14ac:dyDescent="0.6">
      <c r="A81" s="23"/>
      <c r="B81" s="17"/>
      <c r="C81" s="17"/>
      <c r="D81" s="17"/>
      <c r="E81" s="17"/>
      <c r="F81" s="18"/>
      <c r="G81" s="18"/>
      <c r="H81" s="26"/>
      <c r="I81" s="53"/>
      <c r="J81" s="53"/>
      <c r="K81" s="28"/>
      <c r="L81" s="53"/>
      <c r="M81" s="53"/>
      <c r="N81" s="18"/>
      <c r="O81" s="52"/>
      <c r="P81" s="17"/>
      <c r="Q81" s="17"/>
    </row>
    <row r="82" spans="1:17" ht="28.2" customHeight="1" x14ac:dyDescent="0.6">
      <c r="A82" s="24"/>
      <c r="B82" s="17"/>
      <c r="C82" s="17"/>
      <c r="D82" s="17"/>
      <c r="E82" s="17"/>
      <c r="F82" s="18"/>
      <c r="G82" s="18"/>
      <c r="H82" s="27"/>
      <c r="I82" s="53"/>
      <c r="J82" s="53"/>
      <c r="K82" s="28"/>
      <c r="L82" s="53"/>
      <c r="M82" s="53"/>
      <c r="N82" s="18"/>
      <c r="O82" s="52"/>
      <c r="P82" s="17"/>
      <c r="Q82" s="17"/>
    </row>
    <row r="83" spans="1:17" x14ac:dyDescent="0.6">
      <c r="A83" s="3"/>
      <c r="B83" s="4"/>
      <c r="C83" s="4"/>
      <c r="D83" s="4"/>
      <c r="E83" s="4"/>
      <c r="F83" s="5"/>
      <c r="G83" s="5"/>
      <c r="H83" s="6"/>
      <c r="I83" s="4"/>
      <c r="J83" s="4"/>
      <c r="K83" s="7"/>
      <c r="L83" s="4"/>
      <c r="M83" s="4"/>
      <c r="N83" s="5"/>
      <c r="O83" s="8"/>
      <c r="P83" s="4"/>
      <c r="Q83" s="4"/>
    </row>
    <row r="84" spans="1:17" x14ac:dyDescent="0.6">
      <c r="A84" s="3"/>
      <c r="B84" s="4"/>
      <c r="C84" s="4"/>
      <c r="D84" s="4"/>
      <c r="E84" s="4"/>
      <c r="F84" s="5"/>
      <c r="G84" s="5"/>
      <c r="H84" s="6"/>
      <c r="I84" s="4"/>
      <c r="J84" s="4"/>
      <c r="K84" s="7"/>
      <c r="L84" s="4"/>
      <c r="M84" s="4"/>
      <c r="N84" s="5"/>
      <c r="O84" s="8"/>
      <c r="P84" s="4"/>
      <c r="Q84" s="4"/>
    </row>
    <row r="86" spans="1:17" x14ac:dyDescent="0.6">
      <c r="A86" s="20" t="s">
        <v>0</v>
      </c>
      <c r="B86" s="20"/>
      <c r="C86" s="20"/>
      <c r="D86" s="20"/>
      <c r="E86" s="20"/>
      <c r="F86" s="20"/>
      <c r="G86" s="20"/>
      <c r="H86" s="20"/>
      <c r="I86" s="20" t="s">
        <v>33</v>
      </c>
      <c r="J86" s="20"/>
      <c r="K86" s="20"/>
      <c r="L86" s="20"/>
      <c r="M86" s="20"/>
      <c r="N86" s="2"/>
      <c r="O86" s="2"/>
      <c r="P86" s="2"/>
      <c r="Q86" s="2"/>
    </row>
    <row r="87" spans="1:17" x14ac:dyDescent="0.6">
      <c r="B87" s="20" t="s">
        <v>0</v>
      </c>
      <c r="C87" s="20"/>
      <c r="D87" s="20"/>
      <c r="E87" s="20"/>
      <c r="F87" s="20"/>
      <c r="J87" s="160" t="s">
        <v>499</v>
      </c>
      <c r="K87" s="160"/>
      <c r="M87" s="2" t="s">
        <v>0</v>
      </c>
      <c r="N87" s="2"/>
      <c r="O87" s="2"/>
      <c r="P87" s="2"/>
    </row>
    <row r="88" spans="1:17" x14ac:dyDescent="0.6">
      <c r="B88" s="20" t="s">
        <v>0</v>
      </c>
      <c r="C88" s="20"/>
      <c r="D88" s="20"/>
      <c r="E88" s="20"/>
      <c r="F88" s="20"/>
      <c r="J88" s="20" t="s">
        <v>51</v>
      </c>
      <c r="K88" s="20"/>
      <c r="M88" s="2" t="s">
        <v>0</v>
      </c>
      <c r="N88" s="2"/>
      <c r="O88" s="2"/>
      <c r="P88" s="2"/>
    </row>
    <row r="89" spans="1:17" x14ac:dyDescent="0.6">
      <c r="M89" s="1" t="s">
        <v>0</v>
      </c>
    </row>
    <row r="93" spans="1:17" x14ac:dyDescent="0.6">
      <c r="C93" s="1" t="s">
        <v>500</v>
      </c>
    </row>
  </sheetData>
  <mergeCells count="211">
    <mergeCell ref="B79:E82"/>
    <mergeCell ref="A67:A70"/>
    <mergeCell ref="B67:E70"/>
    <mergeCell ref="F67:G70"/>
    <mergeCell ref="H67:H70"/>
    <mergeCell ref="I67:J70"/>
    <mergeCell ref="B87:F87"/>
    <mergeCell ref="B88:F88"/>
    <mergeCell ref="K67:K70"/>
    <mergeCell ref="L67:M70"/>
    <mergeCell ref="N67:N70"/>
    <mergeCell ref="O67:O70"/>
    <mergeCell ref="A86:H86"/>
    <mergeCell ref="A71:A74"/>
    <mergeCell ref="A75:A78"/>
    <mergeCell ref="A79:A82"/>
    <mergeCell ref="B71:E74"/>
    <mergeCell ref="B75:E78"/>
    <mergeCell ref="I86:M86"/>
    <mergeCell ref="J87:K87"/>
    <mergeCell ref="J88:K88"/>
    <mergeCell ref="P59:Q62"/>
    <mergeCell ref="P63:Q66"/>
    <mergeCell ref="F71:G74"/>
    <mergeCell ref="F75:G78"/>
    <mergeCell ref="F79:G82"/>
    <mergeCell ref="H71:H74"/>
    <mergeCell ref="H75:H78"/>
    <mergeCell ref="H79:H82"/>
    <mergeCell ref="P67:Q70"/>
    <mergeCell ref="I75:J78"/>
    <mergeCell ref="I79:J82"/>
    <mergeCell ref="P71:Q74"/>
    <mergeCell ref="P75:Q78"/>
    <mergeCell ref="P79:Q82"/>
    <mergeCell ref="O71:O74"/>
    <mergeCell ref="O75:O78"/>
    <mergeCell ref="O79:O82"/>
    <mergeCell ref="A63:A66"/>
    <mergeCell ref="B63:E66"/>
    <mergeCell ref="F63:G66"/>
    <mergeCell ref="H63:H66"/>
    <mergeCell ref="I63:J66"/>
    <mergeCell ref="K63:K66"/>
    <mergeCell ref="L63:M66"/>
    <mergeCell ref="N63:N66"/>
    <mergeCell ref="O63:O66"/>
    <mergeCell ref="A59:A62"/>
    <mergeCell ref="B59:E62"/>
    <mergeCell ref="F59:G62"/>
    <mergeCell ref="H59:H62"/>
    <mergeCell ref="I59:J62"/>
    <mergeCell ref="K59:K62"/>
    <mergeCell ref="L59:M62"/>
    <mergeCell ref="N59:N62"/>
    <mergeCell ref="O59:O62"/>
    <mergeCell ref="P51:Q54"/>
    <mergeCell ref="A55:A58"/>
    <mergeCell ref="B55:E58"/>
    <mergeCell ref="F55:G58"/>
    <mergeCell ref="H55:H58"/>
    <mergeCell ref="I55:J58"/>
    <mergeCell ref="K55:K58"/>
    <mergeCell ref="L55:M58"/>
    <mergeCell ref="N55:N58"/>
    <mergeCell ref="O55:O58"/>
    <mergeCell ref="P55:Q58"/>
    <mergeCell ref="A51:A54"/>
    <mergeCell ref="B51:E54"/>
    <mergeCell ref="F51:G54"/>
    <mergeCell ref="H51:H54"/>
    <mergeCell ref="I51:J54"/>
    <mergeCell ref="K51:K54"/>
    <mergeCell ref="L51:M54"/>
    <mergeCell ref="N51:N54"/>
    <mergeCell ref="O51:O54"/>
    <mergeCell ref="P39:Q42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P47:Q50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A43:A46"/>
    <mergeCell ref="B43:E46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P7:Q10"/>
    <mergeCell ref="A11:A14"/>
    <mergeCell ref="B11:E14"/>
    <mergeCell ref="F11:G14"/>
    <mergeCell ref="H11:H14"/>
    <mergeCell ref="I11:J14"/>
    <mergeCell ref="K11:K14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F43:G46"/>
    <mergeCell ref="H43:H46"/>
    <mergeCell ref="I43:J46"/>
    <mergeCell ref="K43:K46"/>
    <mergeCell ref="L43:M46"/>
    <mergeCell ref="N43:N46"/>
    <mergeCell ref="N71:N74"/>
    <mergeCell ref="N75:N78"/>
    <mergeCell ref="N79:N82"/>
    <mergeCell ref="K71:K74"/>
    <mergeCell ref="K75:K78"/>
    <mergeCell ref="K79:K82"/>
    <mergeCell ref="L71:M74"/>
    <mergeCell ref="L75:M78"/>
    <mergeCell ref="L79:M82"/>
    <mergeCell ref="I71:J74"/>
  </mergeCells>
  <pageMargins left="0.3888888888888889" right="0.41666666666666669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7" zoomScale="60" zoomScaleNormal="60" zoomScalePageLayoutView="80" workbookViewId="0">
      <selection activeCell="H19" sqref="H19:H22"/>
    </sheetView>
  </sheetViews>
  <sheetFormatPr defaultRowHeight="13.8" x14ac:dyDescent="0.25"/>
  <cols>
    <col min="1" max="1" width="7.3984375" customWidth="1"/>
    <col min="3" max="3" width="4" customWidth="1"/>
    <col min="4" max="4" width="6.59765625" customWidth="1"/>
    <col min="5" max="5" width="8" customWidth="1"/>
    <col min="6" max="6" width="5" customWidth="1"/>
    <col min="7" max="7" width="4.3984375" customWidth="1"/>
    <col min="11" max="11" width="11.19921875" customWidth="1"/>
    <col min="12" max="12" width="7.19921875" customWidth="1"/>
    <col min="14" max="14" width="10.3984375" customWidth="1"/>
    <col min="15" max="15" width="7.59765625" customWidth="1"/>
    <col min="17" max="17" width="6.796875" customWidth="1"/>
  </cols>
  <sheetData>
    <row r="1" spans="1:17" ht="21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" x14ac:dyDescent="0.6">
      <c r="A2" s="20" t="s">
        <v>402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" customHeight="1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25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ht="29.4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x14ac:dyDescent="0.25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209</v>
      </c>
      <c r="J7" s="17"/>
      <c r="K7" s="28">
        <v>33000</v>
      </c>
      <c r="L7" s="17" t="s">
        <v>209</v>
      </c>
      <c r="M7" s="17"/>
      <c r="N7" s="18">
        <v>33000</v>
      </c>
      <c r="O7" s="52" t="s">
        <v>17</v>
      </c>
      <c r="P7" s="46" t="s">
        <v>231</v>
      </c>
      <c r="Q7" s="47"/>
    </row>
    <row r="8" spans="1:17" x14ac:dyDescent="0.25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25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x14ac:dyDescent="0.25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25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f>SUM(F11)</f>
        <v>33000</v>
      </c>
      <c r="L11" s="17" t="s">
        <v>18</v>
      </c>
      <c r="M11" s="17"/>
      <c r="N11" s="18">
        <f>SUM(F11)</f>
        <v>33000</v>
      </c>
      <c r="O11" s="52" t="s">
        <v>17</v>
      </c>
      <c r="P11" s="17" t="s">
        <v>231</v>
      </c>
      <c r="Q11" s="17"/>
    </row>
    <row r="12" spans="1:17" x14ac:dyDescent="0.25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25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x14ac:dyDescent="0.25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25">
      <c r="A15" s="22">
        <v>3</v>
      </c>
      <c r="B15" s="17" t="s">
        <v>173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208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230</v>
      </c>
      <c r="Q15" s="17"/>
    </row>
    <row r="16" spans="1:17" x14ac:dyDescent="0.25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7" x14ac:dyDescent="0.25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7" x14ac:dyDescent="0.25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7" x14ac:dyDescent="0.25">
      <c r="A19" s="22">
        <v>4</v>
      </c>
      <c r="B19" s="17" t="s">
        <v>403</v>
      </c>
      <c r="C19" s="17"/>
      <c r="D19" s="17"/>
      <c r="E19" s="17"/>
      <c r="F19" s="18">
        <v>40000</v>
      </c>
      <c r="G19" s="18"/>
      <c r="H19" s="25" t="s">
        <v>14</v>
      </c>
      <c r="I19" s="17" t="s">
        <v>121</v>
      </c>
      <c r="J19" s="17"/>
      <c r="K19" s="28">
        <f>SUM(F19)</f>
        <v>40000</v>
      </c>
      <c r="L19" s="17" t="s">
        <v>121</v>
      </c>
      <c r="M19" s="17"/>
      <c r="N19" s="18">
        <f>SUM(F19)</f>
        <v>40000</v>
      </c>
      <c r="O19" s="52" t="s">
        <v>232</v>
      </c>
      <c r="P19" s="17" t="s">
        <v>0</v>
      </c>
      <c r="Q19" s="17"/>
    </row>
    <row r="20" spans="1:17" x14ac:dyDescent="0.25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7" x14ac:dyDescent="0.25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7" x14ac:dyDescent="0.25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7" ht="13.8" customHeight="1" x14ac:dyDescent="0.25">
      <c r="A23" s="22">
        <v>5</v>
      </c>
      <c r="B23" s="17" t="s">
        <v>454</v>
      </c>
      <c r="C23" s="17"/>
      <c r="D23" s="17"/>
      <c r="E23" s="17"/>
      <c r="F23" s="18">
        <v>6613</v>
      </c>
      <c r="G23" s="18"/>
      <c r="H23" s="25" t="s">
        <v>14</v>
      </c>
      <c r="I23" s="17" t="s">
        <v>455</v>
      </c>
      <c r="J23" s="17"/>
      <c r="K23" s="28">
        <f>SUM(F23)</f>
        <v>6613</v>
      </c>
      <c r="L23" s="17" t="s">
        <v>455</v>
      </c>
      <c r="M23" s="17"/>
      <c r="N23" s="18">
        <f>SUM(F23)</f>
        <v>6613</v>
      </c>
      <c r="O23" s="52" t="s">
        <v>232</v>
      </c>
      <c r="P23" s="17" t="s">
        <v>0</v>
      </c>
      <c r="Q23" s="17"/>
    </row>
    <row r="24" spans="1:17" ht="13.8" customHeight="1" x14ac:dyDescent="0.25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</row>
    <row r="25" spans="1:17" ht="19.8" customHeight="1" x14ac:dyDescent="0.25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</row>
    <row r="26" spans="1:17" ht="13.8" customHeight="1" x14ac:dyDescent="0.25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</row>
    <row r="27" spans="1:17" ht="13.8" customHeight="1" x14ac:dyDescent="0.25">
      <c r="A27" s="22">
        <v>6</v>
      </c>
      <c r="B27" s="17" t="s">
        <v>458</v>
      </c>
      <c r="C27" s="17"/>
      <c r="D27" s="17"/>
      <c r="E27" s="17"/>
      <c r="F27" s="18">
        <v>6435</v>
      </c>
      <c r="G27" s="18"/>
      <c r="H27" s="25" t="s">
        <v>14</v>
      </c>
      <c r="I27" s="17" t="s">
        <v>459</v>
      </c>
      <c r="J27" s="17"/>
      <c r="K27" s="28">
        <f>SUM(F27)</f>
        <v>6435</v>
      </c>
      <c r="L27" s="17" t="s">
        <v>459</v>
      </c>
      <c r="M27" s="17"/>
      <c r="N27" s="18">
        <f t="shared" ref="N27" si="0">SUM(F27)</f>
        <v>6435</v>
      </c>
      <c r="O27" s="52" t="s">
        <v>232</v>
      </c>
      <c r="P27" s="17" t="s">
        <v>0</v>
      </c>
      <c r="Q27" s="17"/>
    </row>
    <row r="28" spans="1:17" ht="13.8" customHeight="1" x14ac:dyDescent="0.25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7" ht="13.8" customHeight="1" x14ac:dyDescent="0.25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7" ht="13.8" customHeight="1" x14ac:dyDescent="0.25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7" ht="13.8" customHeight="1" x14ac:dyDescent="0.25">
      <c r="A31" s="22">
        <v>7</v>
      </c>
      <c r="B31" s="17" t="s">
        <v>463</v>
      </c>
      <c r="C31" s="17"/>
      <c r="D31" s="17"/>
      <c r="E31" s="17"/>
      <c r="F31" s="18">
        <v>9300</v>
      </c>
      <c r="G31" s="18"/>
      <c r="H31" s="25" t="s">
        <v>14</v>
      </c>
      <c r="I31" s="17" t="s">
        <v>142</v>
      </c>
      <c r="J31" s="17"/>
      <c r="K31" s="28">
        <f t="shared" ref="K31" si="1">SUM(F31)</f>
        <v>9300</v>
      </c>
      <c r="L31" s="17" t="s">
        <v>142</v>
      </c>
      <c r="M31" s="17"/>
      <c r="N31" s="18">
        <f>SUM(F31)</f>
        <v>9300</v>
      </c>
      <c r="O31" s="52" t="s">
        <v>41</v>
      </c>
      <c r="P31" s="17" t="s">
        <v>0</v>
      </c>
      <c r="Q31" s="17"/>
    </row>
    <row r="32" spans="1:17" ht="13.8" customHeight="1" x14ac:dyDescent="0.25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17"/>
      <c r="Q32" s="17"/>
    </row>
    <row r="33" spans="1:17" ht="13.8" customHeight="1" x14ac:dyDescent="0.25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17"/>
      <c r="Q33" s="17"/>
    </row>
    <row r="34" spans="1:17" ht="13.8" customHeight="1" x14ac:dyDescent="0.25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17"/>
      <c r="Q34" s="17"/>
    </row>
    <row r="35" spans="1:17" ht="13.8" customHeight="1" x14ac:dyDescent="0.25">
      <c r="A35" s="22">
        <v>8</v>
      </c>
      <c r="B35" s="17" t="s">
        <v>464</v>
      </c>
      <c r="C35" s="17"/>
      <c r="D35" s="17"/>
      <c r="E35" s="17"/>
      <c r="F35" s="18">
        <v>40000</v>
      </c>
      <c r="G35" s="18"/>
      <c r="H35" s="25" t="s">
        <v>14</v>
      </c>
      <c r="I35" s="53" t="s">
        <v>242</v>
      </c>
      <c r="J35" s="53"/>
      <c r="K35" s="28">
        <f t="shared" ref="K35" si="2">SUM(F35)</f>
        <v>40000</v>
      </c>
      <c r="L35" s="53" t="s">
        <v>242</v>
      </c>
      <c r="M35" s="53"/>
      <c r="N35" s="18">
        <f t="shared" ref="N35:N55" si="3">SUM(F35)</f>
        <v>40000</v>
      </c>
      <c r="O35" s="52" t="s">
        <v>41</v>
      </c>
      <c r="P35" s="17" t="s">
        <v>0</v>
      </c>
      <c r="Q35" s="17"/>
    </row>
    <row r="36" spans="1:17" ht="13.8" customHeight="1" x14ac:dyDescent="0.25">
      <c r="A36" s="23"/>
      <c r="B36" s="17"/>
      <c r="C36" s="17"/>
      <c r="D36" s="17"/>
      <c r="E36" s="17"/>
      <c r="F36" s="18"/>
      <c r="G36" s="18"/>
      <c r="H36" s="26"/>
      <c r="I36" s="53"/>
      <c r="J36" s="53"/>
      <c r="K36" s="28"/>
      <c r="L36" s="53"/>
      <c r="M36" s="53"/>
      <c r="N36" s="18"/>
      <c r="O36" s="52"/>
      <c r="P36" s="17"/>
      <c r="Q36" s="17"/>
    </row>
    <row r="37" spans="1:17" ht="13.8" customHeight="1" x14ac:dyDescent="0.25">
      <c r="A37" s="23"/>
      <c r="B37" s="17"/>
      <c r="C37" s="17"/>
      <c r="D37" s="17"/>
      <c r="E37" s="17"/>
      <c r="F37" s="18"/>
      <c r="G37" s="18"/>
      <c r="H37" s="26"/>
      <c r="I37" s="53"/>
      <c r="J37" s="53"/>
      <c r="K37" s="28"/>
      <c r="L37" s="53"/>
      <c r="M37" s="53"/>
      <c r="N37" s="18"/>
      <c r="O37" s="52"/>
      <c r="P37" s="17"/>
      <c r="Q37" s="17"/>
    </row>
    <row r="38" spans="1:17" ht="13.8" customHeight="1" x14ac:dyDescent="0.25">
      <c r="A38" s="24"/>
      <c r="B38" s="17"/>
      <c r="C38" s="17"/>
      <c r="D38" s="17"/>
      <c r="E38" s="17"/>
      <c r="F38" s="18"/>
      <c r="G38" s="18"/>
      <c r="H38" s="27"/>
      <c r="I38" s="53"/>
      <c r="J38" s="53"/>
      <c r="K38" s="28"/>
      <c r="L38" s="53"/>
      <c r="M38" s="53"/>
      <c r="N38" s="18"/>
      <c r="O38" s="52"/>
      <c r="P38" s="17"/>
      <c r="Q38" s="17"/>
    </row>
    <row r="39" spans="1:17" ht="13.8" customHeight="1" x14ac:dyDescent="0.25">
      <c r="A39" s="22">
        <v>9</v>
      </c>
      <c r="B39" s="17" t="s">
        <v>467</v>
      </c>
      <c r="C39" s="17"/>
      <c r="D39" s="17"/>
      <c r="E39" s="17"/>
      <c r="F39" s="158">
        <v>1125000</v>
      </c>
      <c r="G39" s="158"/>
      <c r="H39" s="25" t="s">
        <v>14</v>
      </c>
      <c r="I39" s="17" t="s">
        <v>89</v>
      </c>
      <c r="J39" s="17"/>
      <c r="K39" s="28">
        <f t="shared" ref="K39" si="4">SUM(F39)</f>
        <v>1125000</v>
      </c>
      <c r="L39" s="17" t="s">
        <v>89</v>
      </c>
      <c r="M39" s="17"/>
      <c r="N39" s="18">
        <f t="shared" si="3"/>
        <v>1125000</v>
      </c>
      <c r="O39" s="52" t="s">
        <v>232</v>
      </c>
      <c r="P39" s="17" t="s">
        <v>0</v>
      </c>
      <c r="Q39" s="17"/>
    </row>
    <row r="40" spans="1:17" ht="13.8" customHeight="1" x14ac:dyDescent="0.25">
      <c r="A40" s="23"/>
      <c r="B40" s="17"/>
      <c r="C40" s="17"/>
      <c r="D40" s="17"/>
      <c r="E40" s="17"/>
      <c r="F40" s="158"/>
      <c r="G40" s="158"/>
      <c r="H40" s="26"/>
      <c r="I40" s="17"/>
      <c r="J40" s="17"/>
      <c r="K40" s="28"/>
      <c r="L40" s="17"/>
      <c r="M40" s="17"/>
      <c r="N40" s="18"/>
      <c r="O40" s="52"/>
      <c r="P40" s="17"/>
      <c r="Q40" s="17"/>
    </row>
    <row r="41" spans="1:17" ht="13.8" customHeight="1" x14ac:dyDescent="0.25">
      <c r="A41" s="23"/>
      <c r="B41" s="17"/>
      <c r="C41" s="17"/>
      <c r="D41" s="17"/>
      <c r="E41" s="17"/>
      <c r="F41" s="158"/>
      <c r="G41" s="158"/>
      <c r="H41" s="26"/>
      <c r="I41" s="17"/>
      <c r="J41" s="17"/>
      <c r="K41" s="28"/>
      <c r="L41" s="17"/>
      <c r="M41" s="17"/>
      <c r="N41" s="18"/>
      <c r="O41" s="52"/>
      <c r="P41" s="17"/>
      <c r="Q41" s="17"/>
    </row>
    <row r="42" spans="1:17" ht="13.8" customHeight="1" x14ac:dyDescent="0.25">
      <c r="A42" s="24"/>
      <c r="B42" s="17"/>
      <c r="C42" s="17"/>
      <c r="D42" s="17"/>
      <c r="E42" s="17"/>
      <c r="F42" s="158"/>
      <c r="G42" s="158"/>
      <c r="H42" s="27"/>
      <c r="I42" s="17"/>
      <c r="J42" s="17"/>
      <c r="K42" s="28"/>
      <c r="L42" s="17"/>
      <c r="M42" s="17"/>
      <c r="N42" s="18"/>
      <c r="O42" s="52"/>
      <c r="P42" s="17"/>
      <c r="Q42" s="17"/>
    </row>
    <row r="43" spans="1:17" ht="13.8" customHeight="1" x14ac:dyDescent="0.25">
      <c r="A43" s="22">
        <v>10</v>
      </c>
      <c r="B43" s="17" t="s">
        <v>468</v>
      </c>
      <c r="C43" s="17"/>
      <c r="D43" s="17"/>
      <c r="E43" s="17"/>
      <c r="F43" s="18">
        <v>20897.099999999999</v>
      </c>
      <c r="G43" s="18"/>
      <c r="H43" s="25" t="s">
        <v>14</v>
      </c>
      <c r="I43" s="17" t="s">
        <v>469</v>
      </c>
      <c r="J43" s="17"/>
      <c r="K43" s="65">
        <f t="shared" ref="K43" si="5">SUM(F43)</f>
        <v>20897.099999999999</v>
      </c>
      <c r="L43" s="17" t="s">
        <v>469</v>
      </c>
      <c r="M43" s="17"/>
      <c r="N43" s="155">
        <f>SUM(F43)</f>
        <v>20897.099999999999</v>
      </c>
      <c r="O43" s="52" t="s">
        <v>41</v>
      </c>
      <c r="P43" s="17" t="s">
        <v>0</v>
      </c>
      <c r="Q43" s="17"/>
    </row>
    <row r="44" spans="1:17" ht="13.8" customHeight="1" x14ac:dyDescent="0.25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66"/>
      <c r="L44" s="17"/>
      <c r="M44" s="17"/>
      <c r="N44" s="156"/>
      <c r="O44" s="52"/>
      <c r="P44" s="17"/>
      <c r="Q44" s="17"/>
    </row>
    <row r="45" spans="1:17" ht="13.8" customHeight="1" x14ac:dyDescent="0.25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66"/>
      <c r="L45" s="17"/>
      <c r="M45" s="17"/>
      <c r="N45" s="156"/>
      <c r="O45" s="52"/>
      <c r="P45" s="17"/>
      <c r="Q45" s="17"/>
    </row>
    <row r="46" spans="1:17" ht="13.8" customHeight="1" x14ac:dyDescent="0.25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67"/>
      <c r="L46" s="17"/>
      <c r="M46" s="17"/>
      <c r="N46" s="157"/>
      <c r="O46" s="52"/>
      <c r="P46" s="17"/>
      <c r="Q46" s="17"/>
    </row>
    <row r="47" spans="1:17" ht="13.8" customHeight="1" x14ac:dyDescent="0.25">
      <c r="A47" s="22">
        <v>10</v>
      </c>
      <c r="B47" s="17" t="s">
        <v>470</v>
      </c>
      <c r="C47" s="17"/>
      <c r="D47" s="17"/>
      <c r="E47" s="17"/>
      <c r="F47" s="18">
        <v>22140</v>
      </c>
      <c r="G47" s="18"/>
      <c r="H47" s="25" t="s">
        <v>14</v>
      </c>
      <c r="I47" s="17" t="s">
        <v>471</v>
      </c>
      <c r="J47" s="17"/>
      <c r="K47" s="28">
        <f>SUM(F47)</f>
        <v>22140</v>
      </c>
      <c r="L47" s="17" t="s">
        <v>471</v>
      </c>
      <c r="M47" s="17"/>
      <c r="N47" s="18">
        <f t="shared" si="3"/>
        <v>22140</v>
      </c>
      <c r="O47" s="52" t="s">
        <v>41</v>
      </c>
      <c r="P47" s="17" t="s">
        <v>0</v>
      </c>
      <c r="Q47" s="17"/>
    </row>
    <row r="48" spans="1:17" ht="13.8" customHeight="1" x14ac:dyDescent="0.25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7"/>
      <c r="Q48" s="17"/>
    </row>
    <row r="49" spans="1:17" ht="13.8" customHeight="1" x14ac:dyDescent="0.25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7"/>
      <c r="Q49" s="17"/>
    </row>
    <row r="50" spans="1:17" ht="13.8" customHeight="1" x14ac:dyDescent="0.25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7"/>
      <c r="Q50" s="17"/>
    </row>
    <row r="51" spans="1:17" ht="13.8" customHeight="1" x14ac:dyDescent="0.25">
      <c r="A51" s="22">
        <v>11</v>
      </c>
      <c r="B51" s="17" t="s">
        <v>477</v>
      </c>
      <c r="C51" s="17"/>
      <c r="D51" s="17"/>
      <c r="E51" s="17"/>
      <c r="F51" s="18">
        <v>10806</v>
      </c>
      <c r="G51" s="18"/>
      <c r="H51" s="25" t="s">
        <v>14</v>
      </c>
      <c r="I51" s="17" t="s">
        <v>455</v>
      </c>
      <c r="J51" s="17"/>
      <c r="K51" s="28">
        <f>SUM(F51)</f>
        <v>10806</v>
      </c>
      <c r="L51" s="17" t="s">
        <v>455</v>
      </c>
      <c r="M51" s="17"/>
      <c r="N51" s="18">
        <f t="shared" si="3"/>
        <v>10806</v>
      </c>
      <c r="O51" s="52" t="s">
        <v>41</v>
      </c>
      <c r="P51" s="17" t="s">
        <v>0</v>
      </c>
      <c r="Q51" s="17"/>
    </row>
    <row r="52" spans="1:17" ht="13.8" customHeight="1" x14ac:dyDescent="0.25">
      <c r="A52" s="23"/>
      <c r="B52" s="17"/>
      <c r="C52" s="17"/>
      <c r="D52" s="17"/>
      <c r="E52" s="17"/>
      <c r="F52" s="18"/>
      <c r="G52" s="18"/>
      <c r="H52" s="26"/>
      <c r="I52" s="17"/>
      <c r="J52" s="17"/>
      <c r="K52" s="28"/>
      <c r="L52" s="17"/>
      <c r="M52" s="17"/>
      <c r="N52" s="18"/>
      <c r="O52" s="52"/>
      <c r="P52" s="17"/>
      <c r="Q52" s="17"/>
    </row>
    <row r="53" spans="1:17" ht="13.8" customHeight="1" x14ac:dyDescent="0.25">
      <c r="A53" s="23"/>
      <c r="B53" s="17"/>
      <c r="C53" s="17"/>
      <c r="D53" s="17"/>
      <c r="E53" s="17"/>
      <c r="F53" s="18"/>
      <c r="G53" s="18"/>
      <c r="H53" s="26"/>
      <c r="I53" s="17"/>
      <c r="J53" s="17"/>
      <c r="K53" s="28"/>
      <c r="L53" s="17"/>
      <c r="M53" s="17"/>
      <c r="N53" s="18"/>
      <c r="O53" s="52"/>
      <c r="P53" s="17"/>
      <c r="Q53" s="17"/>
    </row>
    <row r="54" spans="1:17" ht="13.8" customHeight="1" x14ac:dyDescent="0.25">
      <c r="A54" s="24"/>
      <c r="B54" s="17"/>
      <c r="C54" s="17"/>
      <c r="D54" s="17"/>
      <c r="E54" s="17"/>
      <c r="F54" s="18"/>
      <c r="G54" s="18"/>
      <c r="H54" s="27"/>
      <c r="I54" s="17"/>
      <c r="J54" s="17"/>
      <c r="K54" s="28"/>
      <c r="L54" s="17"/>
      <c r="M54" s="17"/>
      <c r="N54" s="18"/>
      <c r="O54" s="52"/>
      <c r="P54" s="17"/>
      <c r="Q54" s="17"/>
    </row>
    <row r="55" spans="1:17" ht="13.8" customHeight="1" x14ac:dyDescent="0.25">
      <c r="A55" s="22">
        <v>12</v>
      </c>
      <c r="B55" s="17" t="s">
        <v>488</v>
      </c>
      <c r="C55" s="17"/>
      <c r="D55" s="17"/>
      <c r="E55" s="17"/>
      <c r="F55" s="18">
        <v>403000</v>
      </c>
      <c r="G55" s="18"/>
      <c r="H55" s="25" t="s">
        <v>14</v>
      </c>
      <c r="I55" s="17" t="s">
        <v>196</v>
      </c>
      <c r="J55" s="17"/>
      <c r="K55" s="28">
        <f t="shared" ref="K55" si="6">SUM(F55)</f>
        <v>403000</v>
      </c>
      <c r="L55" s="17" t="s">
        <v>196</v>
      </c>
      <c r="M55" s="17"/>
      <c r="N55" s="18">
        <f t="shared" si="3"/>
        <v>403000</v>
      </c>
      <c r="O55" s="52" t="s">
        <v>41</v>
      </c>
      <c r="P55" s="17" t="s">
        <v>0</v>
      </c>
      <c r="Q55" s="17"/>
    </row>
    <row r="56" spans="1:17" ht="13.8" customHeight="1" x14ac:dyDescent="0.25">
      <c r="A56" s="23"/>
      <c r="B56" s="17"/>
      <c r="C56" s="17"/>
      <c r="D56" s="17"/>
      <c r="E56" s="17"/>
      <c r="F56" s="18"/>
      <c r="G56" s="18"/>
      <c r="H56" s="26"/>
      <c r="I56" s="17"/>
      <c r="J56" s="17"/>
      <c r="K56" s="28"/>
      <c r="L56" s="17"/>
      <c r="M56" s="17"/>
      <c r="N56" s="18"/>
      <c r="O56" s="52"/>
      <c r="P56" s="17"/>
      <c r="Q56" s="17"/>
    </row>
    <row r="57" spans="1:17" ht="13.8" customHeight="1" x14ac:dyDescent="0.25">
      <c r="A57" s="23"/>
      <c r="B57" s="17"/>
      <c r="C57" s="17"/>
      <c r="D57" s="17"/>
      <c r="E57" s="17"/>
      <c r="F57" s="18"/>
      <c r="G57" s="18"/>
      <c r="H57" s="26"/>
      <c r="I57" s="17"/>
      <c r="J57" s="17"/>
      <c r="K57" s="28"/>
      <c r="L57" s="17"/>
      <c r="M57" s="17"/>
      <c r="N57" s="18"/>
      <c r="O57" s="52"/>
      <c r="P57" s="17"/>
      <c r="Q57" s="17"/>
    </row>
    <row r="58" spans="1:17" ht="13.8" customHeight="1" x14ac:dyDescent="0.25">
      <c r="A58" s="24"/>
      <c r="B58" s="17"/>
      <c r="C58" s="17"/>
      <c r="D58" s="17"/>
      <c r="E58" s="17"/>
      <c r="F58" s="18"/>
      <c r="G58" s="18"/>
      <c r="H58" s="27"/>
      <c r="I58" s="17"/>
      <c r="J58" s="17"/>
      <c r="K58" s="28"/>
      <c r="L58" s="17"/>
      <c r="M58" s="17"/>
      <c r="N58" s="18"/>
      <c r="O58" s="52"/>
      <c r="P58" s="17"/>
      <c r="Q58" s="17"/>
    </row>
    <row r="59" spans="1:17" ht="13.8" customHeight="1" x14ac:dyDescent="0.25">
      <c r="A59" s="22">
        <v>13</v>
      </c>
      <c r="B59" s="17" t="s">
        <v>0</v>
      </c>
      <c r="C59" s="17"/>
      <c r="D59" s="17"/>
      <c r="E59" s="17"/>
      <c r="F59" s="18" t="s">
        <v>0</v>
      </c>
      <c r="G59" s="18"/>
      <c r="H59" s="25" t="s">
        <v>14</v>
      </c>
      <c r="I59" s="17" t="s">
        <v>0</v>
      </c>
      <c r="J59" s="17"/>
      <c r="K59" s="28">
        <f t="shared" ref="K59" si="7">SUM(F59)</f>
        <v>0</v>
      </c>
      <c r="L59" s="17" t="s">
        <v>0</v>
      </c>
      <c r="M59" s="17"/>
      <c r="N59" s="18">
        <f t="shared" ref="N59:N63" si="8">SUM(F59)</f>
        <v>0</v>
      </c>
      <c r="O59" s="52" t="s">
        <v>41</v>
      </c>
      <c r="P59" s="17" t="s">
        <v>0</v>
      </c>
      <c r="Q59" s="17"/>
    </row>
    <row r="60" spans="1:17" ht="25.8" customHeight="1" x14ac:dyDescent="0.25">
      <c r="A60" s="23"/>
      <c r="B60" s="17"/>
      <c r="C60" s="17"/>
      <c r="D60" s="17"/>
      <c r="E60" s="17"/>
      <c r="F60" s="18"/>
      <c r="G60" s="18"/>
      <c r="H60" s="26"/>
      <c r="I60" s="17"/>
      <c r="J60" s="17"/>
      <c r="K60" s="28"/>
      <c r="L60" s="17"/>
      <c r="M60" s="17"/>
      <c r="N60" s="18"/>
      <c r="O60" s="52"/>
      <c r="P60" s="17"/>
      <c r="Q60" s="17"/>
    </row>
    <row r="61" spans="1:17" ht="13.8" customHeight="1" x14ac:dyDescent="0.25">
      <c r="A61" s="23"/>
      <c r="B61" s="17"/>
      <c r="C61" s="17"/>
      <c r="D61" s="17"/>
      <c r="E61" s="17"/>
      <c r="F61" s="18"/>
      <c r="G61" s="18"/>
      <c r="H61" s="26"/>
      <c r="I61" s="17"/>
      <c r="J61" s="17"/>
      <c r="K61" s="28"/>
      <c r="L61" s="17"/>
      <c r="M61" s="17"/>
      <c r="N61" s="18"/>
      <c r="O61" s="52"/>
      <c r="P61" s="17"/>
      <c r="Q61" s="17"/>
    </row>
    <row r="62" spans="1:17" ht="25.8" customHeight="1" x14ac:dyDescent="0.25">
      <c r="A62" s="24"/>
      <c r="B62" s="17"/>
      <c r="C62" s="17"/>
      <c r="D62" s="17"/>
      <c r="E62" s="17"/>
      <c r="F62" s="18"/>
      <c r="G62" s="18"/>
      <c r="H62" s="27"/>
      <c r="I62" s="17"/>
      <c r="J62" s="17"/>
      <c r="K62" s="28"/>
      <c r="L62" s="17"/>
      <c r="M62" s="17"/>
      <c r="N62" s="18"/>
      <c r="O62" s="52"/>
      <c r="P62" s="17"/>
      <c r="Q62" s="17"/>
    </row>
    <row r="63" spans="1:17" ht="13.8" customHeight="1" x14ac:dyDescent="0.25">
      <c r="A63" s="22">
        <v>14</v>
      </c>
      <c r="B63" s="17" t="s">
        <v>219</v>
      </c>
      <c r="C63" s="17"/>
      <c r="D63" s="17"/>
      <c r="E63" s="17"/>
      <c r="F63" s="18" t="s">
        <v>0</v>
      </c>
      <c r="G63" s="18"/>
      <c r="H63" s="25" t="s">
        <v>14</v>
      </c>
      <c r="I63" s="17" t="s">
        <v>0</v>
      </c>
      <c r="J63" s="17"/>
      <c r="K63" s="28">
        <f t="shared" ref="K63" si="9">SUM(F63)</f>
        <v>0</v>
      </c>
      <c r="L63" s="17" t="s">
        <v>0</v>
      </c>
      <c r="M63" s="17"/>
      <c r="N63" s="18">
        <f t="shared" si="8"/>
        <v>0</v>
      </c>
      <c r="O63" s="52" t="s">
        <v>41</v>
      </c>
      <c r="P63" s="17" t="s">
        <v>0</v>
      </c>
      <c r="Q63" s="17"/>
    </row>
    <row r="64" spans="1:17" ht="13.8" customHeight="1" x14ac:dyDescent="0.25">
      <c r="A64" s="23"/>
      <c r="B64" s="17"/>
      <c r="C64" s="17"/>
      <c r="D64" s="17"/>
      <c r="E64" s="17"/>
      <c r="F64" s="18"/>
      <c r="G64" s="18"/>
      <c r="H64" s="26"/>
      <c r="I64" s="17"/>
      <c r="J64" s="17"/>
      <c r="K64" s="28"/>
      <c r="L64" s="17"/>
      <c r="M64" s="17"/>
      <c r="N64" s="18"/>
      <c r="O64" s="52"/>
      <c r="P64" s="17"/>
      <c r="Q64" s="17"/>
    </row>
    <row r="65" spans="1:17" ht="13.8" customHeight="1" x14ac:dyDescent="0.25">
      <c r="A65" s="23"/>
      <c r="B65" s="17"/>
      <c r="C65" s="17"/>
      <c r="D65" s="17"/>
      <c r="E65" s="17"/>
      <c r="F65" s="18"/>
      <c r="G65" s="18"/>
      <c r="H65" s="26"/>
      <c r="I65" s="17"/>
      <c r="J65" s="17"/>
      <c r="K65" s="28"/>
      <c r="L65" s="17"/>
      <c r="M65" s="17"/>
      <c r="N65" s="18"/>
      <c r="O65" s="52"/>
      <c r="P65" s="17"/>
      <c r="Q65" s="17"/>
    </row>
    <row r="66" spans="1:17" ht="13.8" customHeight="1" x14ac:dyDescent="0.25">
      <c r="A66" s="24"/>
      <c r="B66" s="17"/>
      <c r="C66" s="17"/>
      <c r="D66" s="17"/>
      <c r="E66" s="17"/>
      <c r="F66" s="18"/>
      <c r="G66" s="18"/>
      <c r="H66" s="27"/>
      <c r="I66" s="17"/>
      <c r="J66" s="17"/>
      <c r="K66" s="28"/>
      <c r="L66" s="17"/>
      <c r="M66" s="17"/>
      <c r="N66" s="18"/>
      <c r="O66" s="52"/>
      <c r="P66" s="17"/>
      <c r="Q66" s="17"/>
    </row>
  </sheetData>
  <mergeCells count="165"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39:Q42"/>
    <mergeCell ref="A43:A46"/>
    <mergeCell ref="B43:E46"/>
    <mergeCell ref="F43:G46"/>
    <mergeCell ref="H43:H46"/>
    <mergeCell ref="I43:J46"/>
    <mergeCell ref="K43:K46"/>
    <mergeCell ref="L43:M46"/>
    <mergeCell ref="N43:N46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P47:Q50"/>
    <mergeCell ref="P63:Q66"/>
    <mergeCell ref="K59:K62"/>
    <mergeCell ref="L59:M62"/>
    <mergeCell ref="N59:N62"/>
    <mergeCell ref="O59:O62"/>
    <mergeCell ref="P59:Q62"/>
    <mergeCell ref="A51:A54"/>
    <mergeCell ref="B51:E54"/>
    <mergeCell ref="F51:G54"/>
    <mergeCell ref="H51:H54"/>
    <mergeCell ref="I51:J54"/>
    <mergeCell ref="P55:Q58"/>
    <mergeCell ref="A59:A62"/>
    <mergeCell ref="B59:E62"/>
    <mergeCell ref="F59:G62"/>
    <mergeCell ref="H59:H62"/>
    <mergeCell ref="I59:J62"/>
    <mergeCell ref="K51:K54"/>
    <mergeCell ref="L51:M54"/>
    <mergeCell ref="N51:N54"/>
    <mergeCell ref="O51:O54"/>
    <mergeCell ref="P51:Q54"/>
    <mergeCell ref="A55:A58"/>
    <mergeCell ref="A63:A66"/>
    <mergeCell ref="B63:E66"/>
    <mergeCell ref="F63:G66"/>
    <mergeCell ref="H63:H66"/>
    <mergeCell ref="I63:J66"/>
    <mergeCell ref="O55:O58"/>
    <mergeCell ref="K63:K66"/>
    <mergeCell ref="L63:M66"/>
    <mergeCell ref="N63:N66"/>
    <mergeCell ref="O63:O66"/>
    <mergeCell ref="B55:E58"/>
    <mergeCell ref="F55:G58"/>
    <mergeCell ref="H55:H58"/>
    <mergeCell ref="I55:J58"/>
    <mergeCell ref="K55:K58"/>
    <mergeCell ref="L55:M58"/>
    <mergeCell ref="N55:N58"/>
  </mergeCells>
  <pageMargins left="0.38333333333333336" right="0.3" top="0.6166666666666667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58" workbookViewId="0">
      <selection activeCell="E71" sqref="E71"/>
    </sheetView>
  </sheetViews>
  <sheetFormatPr defaultRowHeight="13.8" x14ac:dyDescent="0.25"/>
  <cols>
    <col min="1" max="1" width="7.3984375" customWidth="1"/>
    <col min="3" max="3" width="4" customWidth="1"/>
    <col min="4" max="4" width="6.59765625" customWidth="1"/>
    <col min="5" max="5" width="8" customWidth="1"/>
    <col min="6" max="6" width="5" customWidth="1"/>
    <col min="7" max="7" width="4.3984375" customWidth="1"/>
    <col min="11" max="11" width="11.19921875" customWidth="1"/>
    <col min="12" max="12" width="7.19921875" customWidth="1"/>
    <col min="14" max="14" width="10.3984375" customWidth="1"/>
    <col min="15" max="15" width="7.59765625" customWidth="1"/>
    <col min="17" max="17" width="6.796875" customWidth="1"/>
  </cols>
  <sheetData>
    <row r="1" spans="1:17" ht="21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" x14ac:dyDescent="0.6">
      <c r="A2" s="20" t="s">
        <v>487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" customHeight="1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25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ht="29.4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x14ac:dyDescent="0.25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209</v>
      </c>
      <c r="J7" s="17"/>
      <c r="K7" s="28">
        <v>33000</v>
      </c>
      <c r="L7" s="17" t="s">
        <v>209</v>
      </c>
      <c r="M7" s="17"/>
      <c r="N7" s="18">
        <v>33000</v>
      </c>
      <c r="O7" s="52" t="s">
        <v>17</v>
      </c>
      <c r="P7" s="46" t="s">
        <v>231</v>
      </c>
      <c r="Q7" s="47"/>
    </row>
    <row r="8" spans="1:17" x14ac:dyDescent="0.25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25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x14ac:dyDescent="0.25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25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f>SUM(F11)</f>
        <v>33000</v>
      </c>
      <c r="L11" s="17" t="s">
        <v>18</v>
      </c>
      <c r="M11" s="17"/>
      <c r="N11" s="18">
        <f>SUM(F11)</f>
        <v>33000</v>
      </c>
      <c r="O11" s="52" t="s">
        <v>17</v>
      </c>
      <c r="P11" s="17" t="s">
        <v>231</v>
      </c>
      <c r="Q11" s="17"/>
    </row>
    <row r="12" spans="1:17" x14ac:dyDescent="0.25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25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x14ac:dyDescent="0.25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25">
      <c r="A15" s="22">
        <v>3</v>
      </c>
      <c r="B15" s="17" t="s">
        <v>173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208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230</v>
      </c>
      <c r="Q15" s="17"/>
    </row>
    <row r="16" spans="1:17" x14ac:dyDescent="0.25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7" x14ac:dyDescent="0.25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7" x14ac:dyDescent="0.25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7" x14ac:dyDescent="0.25">
      <c r="A19" s="22">
        <v>4</v>
      </c>
      <c r="B19" s="17" t="s">
        <v>0</v>
      </c>
      <c r="C19" s="17"/>
      <c r="D19" s="17"/>
      <c r="E19" s="17"/>
      <c r="F19" s="18" t="s">
        <v>0</v>
      </c>
      <c r="G19" s="18"/>
      <c r="H19" s="25" t="s">
        <v>14</v>
      </c>
      <c r="I19" s="17" t="s">
        <v>0</v>
      </c>
      <c r="J19" s="17"/>
      <c r="K19" s="28">
        <f>SUM(F19)</f>
        <v>0</v>
      </c>
      <c r="L19" s="17" t="s">
        <v>0</v>
      </c>
      <c r="M19" s="17"/>
      <c r="N19" s="18">
        <f>SUM(F19)</f>
        <v>0</v>
      </c>
      <c r="O19" s="52" t="s">
        <v>232</v>
      </c>
      <c r="P19" s="17" t="s">
        <v>0</v>
      </c>
      <c r="Q19" s="17"/>
    </row>
    <row r="20" spans="1:17" x14ac:dyDescent="0.25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7" x14ac:dyDescent="0.25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7" x14ac:dyDescent="0.25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7" ht="13.8" customHeight="1" x14ac:dyDescent="0.25">
      <c r="A23" s="22">
        <v>5</v>
      </c>
      <c r="B23" s="17" t="s">
        <v>0</v>
      </c>
      <c r="C23" s="17"/>
      <c r="D23" s="17"/>
      <c r="E23" s="17"/>
      <c r="F23" s="18" t="s">
        <v>0</v>
      </c>
      <c r="G23" s="18"/>
      <c r="H23" s="25" t="s">
        <v>14</v>
      </c>
      <c r="I23" s="17" t="s">
        <v>0</v>
      </c>
      <c r="J23" s="17"/>
      <c r="K23" s="28">
        <f>SUM(F23)</f>
        <v>0</v>
      </c>
      <c r="L23" s="17" t="s">
        <v>0</v>
      </c>
      <c r="M23" s="17"/>
      <c r="N23" s="18">
        <f>SUM(F23)</f>
        <v>0</v>
      </c>
      <c r="O23" s="52" t="s">
        <v>232</v>
      </c>
      <c r="P23" s="17" t="s">
        <v>0</v>
      </c>
      <c r="Q23" s="17"/>
    </row>
    <row r="24" spans="1:17" ht="13.8" customHeight="1" x14ac:dyDescent="0.25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</row>
    <row r="25" spans="1:17" ht="19.8" customHeight="1" x14ac:dyDescent="0.25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</row>
    <row r="26" spans="1:17" ht="13.8" customHeight="1" x14ac:dyDescent="0.25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</row>
    <row r="27" spans="1:17" ht="13.8" customHeight="1" x14ac:dyDescent="0.25">
      <c r="A27" s="22">
        <v>6</v>
      </c>
      <c r="B27" s="17" t="s">
        <v>0</v>
      </c>
      <c r="C27" s="17"/>
      <c r="D27" s="17"/>
      <c r="E27" s="17"/>
      <c r="F27" s="18" t="s">
        <v>0</v>
      </c>
      <c r="G27" s="18"/>
      <c r="H27" s="25" t="s">
        <v>14</v>
      </c>
      <c r="I27" s="17" t="s">
        <v>0</v>
      </c>
      <c r="J27" s="17"/>
      <c r="K27" s="28">
        <f>SUM(F27)</f>
        <v>0</v>
      </c>
      <c r="L27" s="17" t="s">
        <v>0</v>
      </c>
      <c r="M27" s="17"/>
      <c r="N27" s="18">
        <f t="shared" ref="N27" si="0">SUM(F27)</f>
        <v>0</v>
      </c>
      <c r="O27" s="52" t="s">
        <v>232</v>
      </c>
      <c r="P27" s="17" t="s">
        <v>0</v>
      </c>
      <c r="Q27" s="17"/>
    </row>
    <row r="28" spans="1:17" ht="13.8" customHeight="1" x14ac:dyDescent="0.25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7" ht="13.8" customHeight="1" x14ac:dyDescent="0.25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7" ht="13.8" customHeight="1" x14ac:dyDescent="0.25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7" ht="13.8" customHeight="1" x14ac:dyDescent="0.25">
      <c r="A31" s="22">
        <v>7</v>
      </c>
      <c r="B31" s="17" t="s">
        <v>463</v>
      </c>
      <c r="C31" s="17"/>
      <c r="D31" s="17"/>
      <c r="E31" s="17"/>
      <c r="F31" s="18">
        <v>9300</v>
      </c>
      <c r="G31" s="18"/>
      <c r="H31" s="25" t="s">
        <v>14</v>
      </c>
      <c r="I31" s="17" t="s">
        <v>142</v>
      </c>
      <c r="J31" s="17"/>
      <c r="K31" s="28">
        <f t="shared" ref="K31" si="1">SUM(F31)</f>
        <v>9300</v>
      </c>
      <c r="L31" s="17" t="s">
        <v>142</v>
      </c>
      <c r="M31" s="17"/>
      <c r="N31" s="18">
        <f>SUM(F31)</f>
        <v>9300</v>
      </c>
      <c r="O31" s="52" t="s">
        <v>41</v>
      </c>
      <c r="P31" s="17" t="s">
        <v>0</v>
      </c>
      <c r="Q31" s="17"/>
    </row>
    <row r="32" spans="1:17" ht="13.8" customHeight="1" x14ac:dyDescent="0.25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17"/>
      <c r="Q32" s="17"/>
    </row>
    <row r="33" spans="1:17" ht="13.8" customHeight="1" x14ac:dyDescent="0.25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17"/>
      <c r="Q33" s="17"/>
    </row>
    <row r="34" spans="1:17" ht="13.8" customHeight="1" x14ac:dyDescent="0.25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17"/>
      <c r="Q34" s="17"/>
    </row>
    <row r="35" spans="1:17" ht="13.8" customHeight="1" x14ac:dyDescent="0.25">
      <c r="A35" s="22">
        <v>8</v>
      </c>
      <c r="B35" s="17" t="s">
        <v>464</v>
      </c>
      <c r="C35" s="17"/>
      <c r="D35" s="17"/>
      <c r="E35" s="17"/>
      <c r="F35" s="18">
        <v>40000</v>
      </c>
      <c r="G35" s="18"/>
      <c r="H35" s="25" t="s">
        <v>14</v>
      </c>
      <c r="I35" s="53" t="s">
        <v>242</v>
      </c>
      <c r="J35" s="53"/>
      <c r="K35" s="28">
        <f t="shared" ref="K35" si="2">SUM(F35)</f>
        <v>40000</v>
      </c>
      <c r="L35" s="53" t="s">
        <v>242</v>
      </c>
      <c r="M35" s="53"/>
      <c r="N35" s="18">
        <f t="shared" ref="N35:N55" si="3">SUM(F35)</f>
        <v>40000</v>
      </c>
      <c r="O35" s="52" t="s">
        <v>41</v>
      </c>
      <c r="P35" s="17" t="s">
        <v>0</v>
      </c>
      <c r="Q35" s="17"/>
    </row>
    <row r="36" spans="1:17" ht="13.8" customHeight="1" x14ac:dyDescent="0.25">
      <c r="A36" s="23"/>
      <c r="B36" s="17"/>
      <c r="C36" s="17"/>
      <c r="D36" s="17"/>
      <c r="E36" s="17"/>
      <c r="F36" s="18"/>
      <c r="G36" s="18"/>
      <c r="H36" s="26"/>
      <c r="I36" s="53"/>
      <c r="J36" s="53"/>
      <c r="K36" s="28"/>
      <c r="L36" s="53"/>
      <c r="M36" s="53"/>
      <c r="N36" s="18"/>
      <c r="O36" s="52"/>
      <c r="P36" s="17"/>
      <c r="Q36" s="17"/>
    </row>
    <row r="37" spans="1:17" ht="13.8" customHeight="1" x14ac:dyDescent="0.25">
      <c r="A37" s="23"/>
      <c r="B37" s="17"/>
      <c r="C37" s="17"/>
      <c r="D37" s="17"/>
      <c r="E37" s="17"/>
      <c r="F37" s="18"/>
      <c r="G37" s="18"/>
      <c r="H37" s="26"/>
      <c r="I37" s="53"/>
      <c r="J37" s="53"/>
      <c r="K37" s="28"/>
      <c r="L37" s="53"/>
      <c r="M37" s="53"/>
      <c r="N37" s="18"/>
      <c r="O37" s="52"/>
      <c r="P37" s="17"/>
      <c r="Q37" s="17"/>
    </row>
    <row r="38" spans="1:17" ht="13.8" customHeight="1" x14ac:dyDescent="0.25">
      <c r="A38" s="24"/>
      <c r="B38" s="17"/>
      <c r="C38" s="17"/>
      <c r="D38" s="17"/>
      <c r="E38" s="17"/>
      <c r="F38" s="18"/>
      <c r="G38" s="18"/>
      <c r="H38" s="27"/>
      <c r="I38" s="53"/>
      <c r="J38" s="53"/>
      <c r="K38" s="28"/>
      <c r="L38" s="53"/>
      <c r="M38" s="53"/>
      <c r="N38" s="18"/>
      <c r="O38" s="52"/>
      <c r="P38" s="17"/>
      <c r="Q38" s="17"/>
    </row>
    <row r="39" spans="1:17" ht="13.8" customHeight="1" x14ac:dyDescent="0.25">
      <c r="A39" s="22">
        <v>9</v>
      </c>
      <c r="B39" s="17" t="s">
        <v>467</v>
      </c>
      <c r="C39" s="17"/>
      <c r="D39" s="17"/>
      <c r="E39" s="17"/>
      <c r="F39" s="158">
        <v>1125000</v>
      </c>
      <c r="G39" s="158"/>
      <c r="H39" s="25" t="s">
        <v>14</v>
      </c>
      <c r="I39" s="17" t="s">
        <v>89</v>
      </c>
      <c r="J39" s="17"/>
      <c r="K39" s="28">
        <f t="shared" ref="K39" si="4">SUM(F39)</f>
        <v>1125000</v>
      </c>
      <c r="L39" s="17" t="s">
        <v>89</v>
      </c>
      <c r="M39" s="17"/>
      <c r="N39" s="18">
        <f t="shared" si="3"/>
        <v>1125000</v>
      </c>
      <c r="O39" s="52" t="s">
        <v>232</v>
      </c>
      <c r="P39" s="17" t="s">
        <v>0</v>
      </c>
      <c r="Q39" s="17"/>
    </row>
    <row r="40" spans="1:17" ht="13.8" customHeight="1" x14ac:dyDescent="0.25">
      <c r="A40" s="23"/>
      <c r="B40" s="17"/>
      <c r="C40" s="17"/>
      <c r="D40" s="17"/>
      <c r="E40" s="17"/>
      <c r="F40" s="158"/>
      <c r="G40" s="158"/>
      <c r="H40" s="26"/>
      <c r="I40" s="17"/>
      <c r="J40" s="17"/>
      <c r="K40" s="28"/>
      <c r="L40" s="17"/>
      <c r="M40" s="17"/>
      <c r="N40" s="18"/>
      <c r="O40" s="52"/>
      <c r="P40" s="17"/>
      <c r="Q40" s="17"/>
    </row>
    <row r="41" spans="1:17" ht="13.8" customHeight="1" x14ac:dyDescent="0.25">
      <c r="A41" s="23"/>
      <c r="B41" s="17"/>
      <c r="C41" s="17"/>
      <c r="D41" s="17"/>
      <c r="E41" s="17"/>
      <c r="F41" s="158"/>
      <c r="G41" s="158"/>
      <c r="H41" s="26"/>
      <c r="I41" s="17"/>
      <c r="J41" s="17"/>
      <c r="K41" s="28"/>
      <c r="L41" s="17"/>
      <c r="M41" s="17"/>
      <c r="N41" s="18"/>
      <c r="O41" s="52"/>
      <c r="P41" s="17"/>
      <c r="Q41" s="17"/>
    </row>
    <row r="42" spans="1:17" ht="13.8" customHeight="1" x14ac:dyDescent="0.25">
      <c r="A42" s="24"/>
      <c r="B42" s="17"/>
      <c r="C42" s="17"/>
      <c r="D42" s="17"/>
      <c r="E42" s="17"/>
      <c r="F42" s="158"/>
      <c r="G42" s="158"/>
      <c r="H42" s="27"/>
      <c r="I42" s="17"/>
      <c r="J42" s="17"/>
      <c r="K42" s="28"/>
      <c r="L42" s="17"/>
      <c r="M42" s="17"/>
      <c r="N42" s="18"/>
      <c r="O42" s="52"/>
      <c r="P42" s="17"/>
      <c r="Q42" s="17"/>
    </row>
    <row r="43" spans="1:17" ht="13.8" customHeight="1" x14ac:dyDescent="0.25">
      <c r="A43" s="22">
        <v>10</v>
      </c>
      <c r="B43" s="17" t="s">
        <v>468</v>
      </c>
      <c r="C43" s="17"/>
      <c r="D43" s="17"/>
      <c r="E43" s="17"/>
      <c r="F43" s="18">
        <v>20897.099999999999</v>
      </c>
      <c r="G43" s="18"/>
      <c r="H43" s="25" t="s">
        <v>14</v>
      </c>
      <c r="I43" s="17" t="s">
        <v>469</v>
      </c>
      <c r="J43" s="17"/>
      <c r="K43" s="65">
        <f t="shared" ref="K43" si="5">SUM(F43)</f>
        <v>20897.099999999999</v>
      </c>
      <c r="L43" s="17" t="s">
        <v>469</v>
      </c>
      <c r="M43" s="17"/>
      <c r="N43" s="155">
        <f>SUM(F43)</f>
        <v>20897.099999999999</v>
      </c>
      <c r="O43" s="52" t="s">
        <v>41</v>
      </c>
      <c r="P43" s="17" t="s">
        <v>0</v>
      </c>
      <c r="Q43" s="17"/>
    </row>
    <row r="44" spans="1:17" ht="13.8" customHeight="1" x14ac:dyDescent="0.25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66"/>
      <c r="L44" s="17"/>
      <c r="M44" s="17"/>
      <c r="N44" s="156"/>
      <c r="O44" s="52"/>
      <c r="P44" s="17"/>
      <c r="Q44" s="17"/>
    </row>
    <row r="45" spans="1:17" ht="13.8" customHeight="1" x14ac:dyDescent="0.25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66"/>
      <c r="L45" s="17"/>
      <c r="M45" s="17"/>
      <c r="N45" s="156"/>
      <c r="O45" s="52"/>
      <c r="P45" s="17"/>
      <c r="Q45" s="17"/>
    </row>
    <row r="46" spans="1:17" ht="13.8" customHeight="1" x14ac:dyDescent="0.25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67"/>
      <c r="L46" s="17"/>
      <c r="M46" s="17"/>
      <c r="N46" s="157"/>
      <c r="O46" s="52"/>
      <c r="P46" s="17"/>
      <c r="Q46" s="17"/>
    </row>
    <row r="47" spans="1:17" ht="13.8" customHeight="1" x14ac:dyDescent="0.25">
      <c r="A47" s="22">
        <v>10</v>
      </c>
      <c r="B47" s="17" t="s">
        <v>470</v>
      </c>
      <c r="C47" s="17"/>
      <c r="D47" s="17"/>
      <c r="E47" s="17"/>
      <c r="F47" s="18">
        <v>22140</v>
      </c>
      <c r="G47" s="18"/>
      <c r="H47" s="25" t="s">
        <v>14</v>
      </c>
      <c r="I47" s="17" t="s">
        <v>471</v>
      </c>
      <c r="J47" s="17"/>
      <c r="K47" s="28">
        <f>SUM(F47)</f>
        <v>22140</v>
      </c>
      <c r="L47" s="17" t="s">
        <v>471</v>
      </c>
      <c r="M47" s="17"/>
      <c r="N47" s="18">
        <f t="shared" si="3"/>
        <v>22140</v>
      </c>
      <c r="O47" s="52" t="s">
        <v>41</v>
      </c>
      <c r="P47" s="17" t="s">
        <v>0</v>
      </c>
      <c r="Q47" s="17"/>
    </row>
    <row r="48" spans="1:17" ht="13.8" customHeight="1" x14ac:dyDescent="0.25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7"/>
      <c r="Q48" s="17"/>
    </row>
    <row r="49" spans="1:17" ht="13.8" customHeight="1" x14ac:dyDescent="0.25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7"/>
      <c r="Q49" s="17"/>
    </row>
    <row r="50" spans="1:17" ht="13.8" customHeight="1" x14ac:dyDescent="0.25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7"/>
      <c r="Q50" s="17"/>
    </row>
    <row r="51" spans="1:17" ht="13.8" customHeight="1" x14ac:dyDescent="0.25">
      <c r="A51" s="22">
        <v>11</v>
      </c>
      <c r="B51" s="17" t="s">
        <v>477</v>
      </c>
      <c r="C51" s="17"/>
      <c r="D51" s="17"/>
      <c r="E51" s="17"/>
      <c r="F51" s="18">
        <v>10806</v>
      </c>
      <c r="G51" s="18"/>
      <c r="H51" s="25" t="s">
        <v>14</v>
      </c>
      <c r="I51" s="17" t="s">
        <v>455</v>
      </c>
      <c r="J51" s="17"/>
      <c r="K51" s="28">
        <f>SUM(F51)</f>
        <v>10806</v>
      </c>
      <c r="L51" s="17" t="s">
        <v>455</v>
      </c>
      <c r="M51" s="17"/>
      <c r="N51" s="18">
        <f t="shared" si="3"/>
        <v>10806</v>
      </c>
      <c r="O51" s="52" t="s">
        <v>41</v>
      </c>
      <c r="P51" s="17" t="s">
        <v>0</v>
      </c>
      <c r="Q51" s="17"/>
    </row>
    <row r="52" spans="1:17" ht="13.8" customHeight="1" x14ac:dyDescent="0.25">
      <c r="A52" s="23"/>
      <c r="B52" s="17"/>
      <c r="C52" s="17"/>
      <c r="D52" s="17"/>
      <c r="E52" s="17"/>
      <c r="F52" s="18"/>
      <c r="G52" s="18"/>
      <c r="H52" s="26"/>
      <c r="I52" s="17"/>
      <c r="J52" s="17"/>
      <c r="K52" s="28"/>
      <c r="L52" s="17"/>
      <c r="M52" s="17"/>
      <c r="N52" s="18"/>
      <c r="O52" s="52"/>
      <c r="P52" s="17"/>
      <c r="Q52" s="17"/>
    </row>
    <row r="53" spans="1:17" ht="13.8" customHeight="1" x14ac:dyDescent="0.25">
      <c r="A53" s="23"/>
      <c r="B53" s="17"/>
      <c r="C53" s="17"/>
      <c r="D53" s="17"/>
      <c r="E53" s="17"/>
      <c r="F53" s="18"/>
      <c r="G53" s="18"/>
      <c r="H53" s="26"/>
      <c r="I53" s="17"/>
      <c r="J53" s="17"/>
      <c r="K53" s="28"/>
      <c r="L53" s="17"/>
      <c r="M53" s="17"/>
      <c r="N53" s="18"/>
      <c r="O53" s="52"/>
      <c r="P53" s="17"/>
      <c r="Q53" s="17"/>
    </row>
    <row r="54" spans="1:17" ht="13.8" customHeight="1" x14ac:dyDescent="0.25">
      <c r="A54" s="24"/>
      <c r="B54" s="17"/>
      <c r="C54" s="17"/>
      <c r="D54" s="17"/>
      <c r="E54" s="17"/>
      <c r="F54" s="18"/>
      <c r="G54" s="18"/>
      <c r="H54" s="27"/>
      <c r="I54" s="17"/>
      <c r="J54" s="17"/>
      <c r="K54" s="28"/>
      <c r="L54" s="17"/>
      <c r="M54" s="17"/>
      <c r="N54" s="18"/>
      <c r="O54" s="52"/>
      <c r="P54" s="17"/>
      <c r="Q54" s="17"/>
    </row>
    <row r="55" spans="1:17" ht="13.8" customHeight="1" x14ac:dyDescent="0.25">
      <c r="A55" s="22">
        <v>12</v>
      </c>
      <c r="B55" s="17" t="s">
        <v>0</v>
      </c>
      <c r="C55" s="17"/>
      <c r="D55" s="17"/>
      <c r="E55" s="17"/>
      <c r="F55" s="18" t="s">
        <v>0</v>
      </c>
      <c r="G55" s="18"/>
      <c r="H55" s="25" t="s">
        <v>14</v>
      </c>
      <c r="I55" s="17" t="s">
        <v>0</v>
      </c>
      <c r="J55" s="17"/>
      <c r="K55" s="28">
        <f t="shared" ref="K55" si="6">SUM(F55)</f>
        <v>0</v>
      </c>
      <c r="L55" s="17" t="s">
        <v>0</v>
      </c>
      <c r="M55" s="17"/>
      <c r="N55" s="18">
        <f t="shared" si="3"/>
        <v>0</v>
      </c>
      <c r="O55" s="52" t="s">
        <v>41</v>
      </c>
      <c r="P55" s="17" t="s">
        <v>0</v>
      </c>
      <c r="Q55" s="17"/>
    </row>
    <row r="56" spans="1:17" ht="13.8" customHeight="1" x14ac:dyDescent="0.25">
      <c r="A56" s="23"/>
      <c r="B56" s="17"/>
      <c r="C56" s="17"/>
      <c r="D56" s="17"/>
      <c r="E56" s="17"/>
      <c r="F56" s="18"/>
      <c r="G56" s="18"/>
      <c r="H56" s="26"/>
      <c r="I56" s="17"/>
      <c r="J56" s="17"/>
      <c r="K56" s="28"/>
      <c r="L56" s="17"/>
      <c r="M56" s="17"/>
      <c r="N56" s="18"/>
      <c r="O56" s="52"/>
      <c r="P56" s="17"/>
      <c r="Q56" s="17"/>
    </row>
    <row r="57" spans="1:17" ht="13.8" customHeight="1" x14ac:dyDescent="0.25">
      <c r="A57" s="23"/>
      <c r="B57" s="17"/>
      <c r="C57" s="17"/>
      <c r="D57" s="17"/>
      <c r="E57" s="17"/>
      <c r="F57" s="18"/>
      <c r="G57" s="18"/>
      <c r="H57" s="26"/>
      <c r="I57" s="17"/>
      <c r="J57" s="17"/>
      <c r="K57" s="28"/>
      <c r="L57" s="17"/>
      <c r="M57" s="17"/>
      <c r="N57" s="18"/>
      <c r="O57" s="52"/>
      <c r="P57" s="17"/>
      <c r="Q57" s="17"/>
    </row>
    <row r="58" spans="1:17" ht="13.8" customHeight="1" x14ac:dyDescent="0.25">
      <c r="A58" s="24"/>
      <c r="B58" s="17"/>
      <c r="C58" s="17"/>
      <c r="D58" s="17"/>
      <c r="E58" s="17"/>
      <c r="F58" s="18"/>
      <c r="G58" s="18"/>
      <c r="H58" s="27"/>
      <c r="I58" s="17"/>
      <c r="J58" s="17"/>
      <c r="K58" s="28"/>
      <c r="L58" s="17"/>
      <c r="M58" s="17"/>
      <c r="N58" s="18"/>
      <c r="O58" s="52"/>
      <c r="P58" s="17"/>
      <c r="Q58" s="17"/>
    </row>
    <row r="59" spans="1:17" ht="13.8" customHeight="1" x14ac:dyDescent="0.25">
      <c r="A59" s="22">
        <v>13</v>
      </c>
      <c r="B59" s="17" t="s">
        <v>0</v>
      </c>
      <c r="C59" s="17"/>
      <c r="D59" s="17"/>
      <c r="E59" s="17"/>
      <c r="F59" s="18" t="s">
        <v>0</v>
      </c>
      <c r="G59" s="18"/>
      <c r="H59" s="25" t="s">
        <v>14</v>
      </c>
      <c r="I59" s="17" t="s">
        <v>0</v>
      </c>
      <c r="J59" s="17"/>
      <c r="K59" s="28">
        <f t="shared" ref="K59" si="7">SUM(F59)</f>
        <v>0</v>
      </c>
      <c r="L59" s="17" t="s">
        <v>0</v>
      </c>
      <c r="M59" s="17"/>
      <c r="N59" s="18">
        <f t="shared" ref="N59:N63" si="8">SUM(F59)</f>
        <v>0</v>
      </c>
      <c r="O59" s="52" t="s">
        <v>41</v>
      </c>
      <c r="P59" s="17" t="s">
        <v>0</v>
      </c>
      <c r="Q59" s="17"/>
    </row>
    <row r="60" spans="1:17" ht="25.8" customHeight="1" x14ac:dyDescent="0.25">
      <c r="A60" s="23"/>
      <c r="B60" s="17"/>
      <c r="C60" s="17"/>
      <c r="D60" s="17"/>
      <c r="E60" s="17"/>
      <c r="F60" s="18"/>
      <c r="G60" s="18"/>
      <c r="H60" s="26"/>
      <c r="I60" s="17"/>
      <c r="J60" s="17"/>
      <c r="K60" s="28"/>
      <c r="L60" s="17"/>
      <c r="M60" s="17"/>
      <c r="N60" s="18"/>
      <c r="O60" s="52"/>
      <c r="P60" s="17"/>
      <c r="Q60" s="17"/>
    </row>
    <row r="61" spans="1:17" ht="13.8" customHeight="1" x14ac:dyDescent="0.25">
      <c r="A61" s="23"/>
      <c r="B61" s="17"/>
      <c r="C61" s="17"/>
      <c r="D61" s="17"/>
      <c r="E61" s="17"/>
      <c r="F61" s="18"/>
      <c r="G61" s="18"/>
      <c r="H61" s="26"/>
      <c r="I61" s="17"/>
      <c r="J61" s="17"/>
      <c r="K61" s="28"/>
      <c r="L61" s="17"/>
      <c r="M61" s="17"/>
      <c r="N61" s="18"/>
      <c r="O61" s="52"/>
      <c r="P61" s="17"/>
      <c r="Q61" s="17"/>
    </row>
    <row r="62" spans="1:17" ht="25.8" customHeight="1" x14ac:dyDescent="0.25">
      <c r="A62" s="24"/>
      <c r="B62" s="17"/>
      <c r="C62" s="17"/>
      <c r="D62" s="17"/>
      <c r="E62" s="17"/>
      <c r="F62" s="18"/>
      <c r="G62" s="18"/>
      <c r="H62" s="27"/>
      <c r="I62" s="17"/>
      <c r="J62" s="17"/>
      <c r="K62" s="28"/>
      <c r="L62" s="17"/>
      <c r="M62" s="17"/>
      <c r="N62" s="18"/>
      <c r="O62" s="52"/>
      <c r="P62" s="17"/>
      <c r="Q62" s="17"/>
    </row>
    <row r="63" spans="1:17" ht="13.8" customHeight="1" x14ac:dyDescent="0.25">
      <c r="A63" s="22">
        <v>14</v>
      </c>
      <c r="B63" s="17" t="s">
        <v>219</v>
      </c>
      <c r="C63" s="17"/>
      <c r="D63" s="17"/>
      <c r="E63" s="17"/>
      <c r="F63" s="18" t="s">
        <v>0</v>
      </c>
      <c r="G63" s="18"/>
      <c r="H63" s="25" t="s">
        <v>14</v>
      </c>
      <c r="I63" s="17" t="s">
        <v>0</v>
      </c>
      <c r="J63" s="17"/>
      <c r="K63" s="28">
        <f t="shared" ref="K63" si="9">SUM(F63)</f>
        <v>0</v>
      </c>
      <c r="L63" s="17" t="s">
        <v>0</v>
      </c>
      <c r="M63" s="17"/>
      <c r="N63" s="18">
        <f t="shared" si="8"/>
        <v>0</v>
      </c>
      <c r="O63" s="52" t="s">
        <v>41</v>
      </c>
      <c r="P63" s="17" t="s">
        <v>0</v>
      </c>
      <c r="Q63" s="17"/>
    </row>
    <row r="64" spans="1:17" ht="13.8" customHeight="1" x14ac:dyDescent="0.25">
      <c r="A64" s="23"/>
      <c r="B64" s="17"/>
      <c r="C64" s="17"/>
      <c r="D64" s="17"/>
      <c r="E64" s="17"/>
      <c r="F64" s="18"/>
      <c r="G64" s="18"/>
      <c r="H64" s="26"/>
      <c r="I64" s="17"/>
      <c r="J64" s="17"/>
      <c r="K64" s="28"/>
      <c r="L64" s="17"/>
      <c r="M64" s="17"/>
      <c r="N64" s="18"/>
      <c r="O64" s="52"/>
      <c r="P64" s="17"/>
      <c r="Q64" s="17"/>
    </row>
    <row r="65" spans="1:17" ht="13.8" customHeight="1" x14ac:dyDescent="0.25">
      <c r="A65" s="23"/>
      <c r="B65" s="17"/>
      <c r="C65" s="17"/>
      <c r="D65" s="17"/>
      <c r="E65" s="17"/>
      <c r="F65" s="18"/>
      <c r="G65" s="18"/>
      <c r="H65" s="26"/>
      <c r="I65" s="17"/>
      <c r="J65" s="17"/>
      <c r="K65" s="28"/>
      <c r="L65" s="17"/>
      <c r="M65" s="17"/>
      <c r="N65" s="18"/>
      <c r="O65" s="52"/>
      <c r="P65" s="17"/>
      <c r="Q65" s="17"/>
    </row>
    <row r="66" spans="1:17" ht="13.8" customHeight="1" x14ac:dyDescent="0.25">
      <c r="A66" s="24"/>
      <c r="B66" s="17"/>
      <c r="C66" s="17"/>
      <c r="D66" s="17"/>
      <c r="E66" s="17"/>
      <c r="F66" s="18"/>
      <c r="G66" s="18"/>
      <c r="H66" s="27"/>
      <c r="I66" s="17"/>
      <c r="J66" s="17"/>
      <c r="K66" s="28"/>
      <c r="L66" s="17"/>
      <c r="M66" s="17"/>
      <c r="N66" s="18"/>
      <c r="O66" s="52"/>
      <c r="P66" s="17"/>
      <c r="Q66" s="17"/>
    </row>
  </sheetData>
  <mergeCells count="165"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39:Q42"/>
    <mergeCell ref="A43:A46"/>
    <mergeCell ref="B43:E46"/>
    <mergeCell ref="F43:G46"/>
    <mergeCell ref="H43:H46"/>
    <mergeCell ref="I43:J46"/>
    <mergeCell ref="K43:K46"/>
    <mergeCell ref="L43:M46"/>
    <mergeCell ref="N43:N46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A51:A54"/>
    <mergeCell ref="B51:E54"/>
    <mergeCell ref="F51:G54"/>
    <mergeCell ref="H51:H54"/>
    <mergeCell ref="I51:J54"/>
    <mergeCell ref="P55:Q58"/>
    <mergeCell ref="A59:A62"/>
    <mergeCell ref="B59:E62"/>
    <mergeCell ref="F59:G62"/>
    <mergeCell ref="H59:H62"/>
    <mergeCell ref="I59:J62"/>
    <mergeCell ref="K51:K54"/>
    <mergeCell ref="L51:M54"/>
    <mergeCell ref="N51:N54"/>
    <mergeCell ref="O51:O54"/>
    <mergeCell ref="P51:Q54"/>
    <mergeCell ref="A55:A58"/>
    <mergeCell ref="B55:E58"/>
    <mergeCell ref="F55:G58"/>
    <mergeCell ref="H55:H58"/>
    <mergeCell ref="I55:J58"/>
    <mergeCell ref="K55:K58"/>
    <mergeCell ref="L55:M58"/>
    <mergeCell ref="N55:N58"/>
    <mergeCell ref="O55:O58"/>
    <mergeCell ref="K63:K66"/>
    <mergeCell ref="L63:M66"/>
    <mergeCell ref="N63:N66"/>
    <mergeCell ref="O63:O66"/>
    <mergeCell ref="P47:Q50"/>
    <mergeCell ref="P63:Q66"/>
    <mergeCell ref="K59:K62"/>
    <mergeCell ref="L59:M62"/>
    <mergeCell ref="N59:N62"/>
    <mergeCell ref="O59:O62"/>
    <mergeCell ref="P59:Q62"/>
    <mergeCell ref="A63:A66"/>
    <mergeCell ref="B63:E66"/>
    <mergeCell ref="F63:G66"/>
    <mergeCell ref="H63:H66"/>
    <mergeCell ref="I63:J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0"/>
  <sheetViews>
    <sheetView view="pageLayout" topLeftCell="A37" zoomScale="60" zoomScaleNormal="70" zoomScalePageLayoutView="60" workbookViewId="0">
      <selection activeCell="B39" sqref="B39:E42"/>
    </sheetView>
  </sheetViews>
  <sheetFormatPr defaultRowHeight="13.8" x14ac:dyDescent="0.25"/>
  <cols>
    <col min="1" max="1" width="5" customWidth="1"/>
    <col min="2" max="2" width="4.8984375" customWidth="1"/>
    <col min="3" max="3" width="3.796875" customWidth="1"/>
    <col min="4" max="4" width="4.59765625" customWidth="1"/>
    <col min="5" max="5" width="15.19921875" customWidth="1"/>
    <col min="6" max="6" width="5.296875" customWidth="1"/>
    <col min="7" max="7" width="3.796875" customWidth="1"/>
    <col min="9" max="9" width="7.3984375" customWidth="1"/>
    <col min="10" max="10" width="7.69921875" customWidth="1"/>
    <col min="11" max="11" width="9.59765625" customWidth="1"/>
    <col min="13" max="13" width="6.796875" customWidth="1"/>
    <col min="14" max="14" width="10.09765625" customWidth="1"/>
    <col min="15" max="15" width="8.8984375" customWidth="1"/>
    <col min="17" max="17" width="9.796875" customWidth="1"/>
  </cols>
  <sheetData>
    <row r="1" spans="1:17" ht="21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" x14ac:dyDescent="0.6">
      <c r="A2" s="20" t="s">
        <v>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25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ht="29.4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x14ac:dyDescent="0.25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15</v>
      </c>
      <c r="J7" s="17"/>
      <c r="K7" s="28">
        <v>33000</v>
      </c>
      <c r="L7" s="17" t="s">
        <v>16</v>
      </c>
      <c r="M7" s="17"/>
      <c r="N7" s="18">
        <v>33000</v>
      </c>
      <c r="O7" s="52" t="s">
        <v>17</v>
      </c>
      <c r="P7" s="46" t="s">
        <v>42</v>
      </c>
      <c r="Q7" s="47"/>
    </row>
    <row r="8" spans="1:17" x14ac:dyDescent="0.25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25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x14ac:dyDescent="0.25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25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v>33000</v>
      </c>
      <c r="L11" s="17" t="s">
        <v>18</v>
      </c>
      <c r="M11" s="17"/>
      <c r="N11" s="18">
        <v>33000</v>
      </c>
      <c r="O11" s="52" t="s">
        <v>17</v>
      </c>
      <c r="P11" s="17" t="s">
        <v>42</v>
      </c>
      <c r="Q11" s="17"/>
    </row>
    <row r="12" spans="1:17" x14ac:dyDescent="0.25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25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x14ac:dyDescent="0.25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25">
      <c r="A15" s="22">
        <v>3</v>
      </c>
      <c r="B15" s="17" t="s">
        <v>19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22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43</v>
      </c>
      <c r="Q15" s="17"/>
    </row>
    <row r="16" spans="1:17" x14ac:dyDescent="0.25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7" x14ac:dyDescent="0.25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7" x14ac:dyDescent="0.25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7" x14ac:dyDescent="0.25">
      <c r="A19" s="22">
        <v>4</v>
      </c>
      <c r="B19" s="17" t="s">
        <v>24</v>
      </c>
      <c r="C19" s="17"/>
      <c r="D19" s="17"/>
      <c r="E19" s="17"/>
      <c r="F19" s="18">
        <v>33000</v>
      </c>
      <c r="G19" s="18"/>
      <c r="H19" s="25" t="s">
        <v>14</v>
      </c>
      <c r="I19" s="17" t="s">
        <v>25</v>
      </c>
      <c r="J19" s="17"/>
      <c r="K19" s="28">
        <v>33000</v>
      </c>
      <c r="L19" s="17" t="s">
        <v>25</v>
      </c>
      <c r="M19" s="17"/>
      <c r="N19" s="18">
        <v>33000</v>
      </c>
      <c r="O19" s="52" t="s">
        <v>17</v>
      </c>
      <c r="P19" s="17" t="s">
        <v>44</v>
      </c>
      <c r="Q19" s="17"/>
    </row>
    <row r="20" spans="1:17" x14ac:dyDescent="0.25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7" x14ac:dyDescent="0.25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7" x14ac:dyDescent="0.25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7" ht="13.8" customHeight="1" x14ac:dyDescent="0.25">
      <c r="A23" s="22">
        <v>5</v>
      </c>
      <c r="B23" s="17" t="s">
        <v>55</v>
      </c>
      <c r="C23" s="17"/>
      <c r="D23" s="17"/>
      <c r="E23" s="17"/>
      <c r="F23" s="18">
        <v>11400</v>
      </c>
      <c r="G23" s="18"/>
      <c r="H23" s="25" t="s">
        <v>14</v>
      </c>
      <c r="I23" s="17" t="s">
        <v>38</v>
      </c>
      <c r="J23" s="17"/>
      <c r="K23" s="28">
        <f>SUM(F23)</f>
        <v>11400</v>
      </c>
      <c r="L23" s="17" t="s">
        <v>38</v>
      </c>
      <c r="M23" s="17"/>
      <c r="N23" s="18">
        <f>SUM(F23)</f>
        <v>11400</v>
      </c>
      <c r="O23" s="52" t="s">
        <v>41</v>
      </c>
      <c r="P23" s="17" t="s">
        <v>63</v>
      </c>
      <c r="Q23" s="17"/>
    </row>
    <row r="24" spans="1:17" ht="13.8" customHeight="1" x14ac:dyDescent="0.25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</row>
    <row r="25" spans="1:17" ht="13.8" customHeight="1" x14ac:dyDescent="0.25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</row>
    <row r="26" spans="1:17" ht="30.6" customHeight="1" x14ac:dyDescent="0.25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</row>
    <row r="27" spans="1:17" ht="13.8" customHeight="1" x14ac:dyDescent="0.25">
      <c r="A27" s="22">
        <v>6</v>
      </c>
      <c r="B27" s="17" t="s">
        <v>56</v>
      </c>
      <c r="C27" s="17"/>
      <c r="D27" s="17"/>
      <c r="E27" s="17"/>
      <c r="F27" s="18">
        <v>30000</v>
      </c>
      <c r="G27" s="18"/>
      <c r="H27" s="25" t="s">
        <v>14</v>
      </c>
      <c r="I27" s="17" t="s">
        <v>70</v>
      </c>
      <c r="J27" s="17"/>
      <c r="K27" s="28">
        <f t="shared" ref="K27" si="0">SUM(F27)</f>
        <v>30000</v>
      </c>
      <c r="L27" s="17" t="s">
        <v>70</v>
      </c>
      <c r="M27" s="17"/>
      <c r="N27" s="18">
        <f t="shared" ref="N27" si="1">SUM(F27)</f>
        <v>30000</v>
      </c>
      <c r="O27" s="52" t="s">
        <v>41</v>
      </c>
      <c r="P27" s="17" t="s">
        <v>71</v>
      </c>
      <c r="Q27" s="17"/>
    </row>
    <row r="28" spans="1:17" ht="13.8" customHeight="1" x14ac:dyDescent="0.25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7" ht="13.8" customHeight="1" x14ac:dyDescent="0.25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7" ht="37.799999999999997" customHeight="1" x14ac:dyDescent="0.25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7" ht="19.8" customHeight="1" x14ac:dyDescent="0.25">
      <c r="A31" s="22">
        <v>7</v>
      </c>
      <c r="B31" s="17" t="s">
        <v>57</v>
      </c>
      <c r="C31" s="17"/>
      <c r="D31" s="17"/>
      <c r="E31" s="17"/>
      <c r="F31" s="18">
        <v>63750</v>
      </c>
      <c r="G31" s="18"/>
      <c r="H31" s="25" t="s">
        <v>14</v>
      </c>
      <c r="I31" s="17" t="s">
        <v>70</v>
      </c>
      <c r="J31" s="17"/>
      <c r="K31" s="28">
        <f t="shared" ref="K31" si="2">SUM(F31)</f>
        <v>63750</v>
      </c>
      <c r="L31" s="17" t="s">
        <v>70</v>
      </c>
      <c r="M31" s="17"/>
      <c r="N31" s="18">
        <f t="shared" ref="N31" si="3">SUM(F31)</f>
        <v>63750</v>
      </c>
      <c r="O31" s="52" t="s">
        <v>41</v>
      </c>
      <c r="P31" s="17" t="s">
        <v>69</v>
      </c>
      <c r="Q31" s="17"/>
    </row>
    <row r="32" spans="1:17" ht="13.8" customHeight="1" x14ac:dyDescent="0.25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17"/>
      <c r="Q32" s="17"/>
    </row>
    <row r="33" spans="1:17" ht="13.8" customHeight="1" x14ac:dyDescent="0.25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17"/>
      <c r="Q33" s="17"/>
    </row>
    <row r="34" spans="1:17" ht="13.8" customHeight="1" x14ac:dyDescent="0.25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17"/>
      <c r="Q34" s="17"/>
    </row>
    <row r="35" spans="1:17" ht="13.8" customHeight="1" x14ac:dyDescent="0.25">
      <c r="A35" s="22">
        <v>8</v>
      </c>
      <c r="B35" s="17" t="s">
        <v>58</v>
      </c>
      <c r="C35" s="17"/>
      <c r="D35" s="17"/>
      <c r="E35" s="17"/>
      <c r="F35" s="18">
        <v>10200</v>
      </c>
      <c r="G35" s="18"/>
      <c r="H35" s="25" t="s">
        <v>14</v>
      </c>
      <c r="I35" s="17" t="s">
        <v>70</v>
      </c>
      <c r="J35" s="17"/>
      <c r="K35" s="28">
        <f t="shared" ref="K35" si="4">SUM(F35)</f>
        <v>10200</v>
      </c>
      <c r="L35" s="17" t="s">
        <v>70</v>
      </c>
      <c r="M35" s="17"/>
      <c r="N35" s="18">
        <f t="shared" ref="N35" si="5">SUM(F35)</f>
        <v>10200</v>
      </c>
      <c r="O35" s="52" t="s">
        <v>41</v>
      </c>
      <c r="P35" s="17" t="s">
        <v>72</v>
      </c>
      <c r="Q35" s="17"/>
    </row>
    <row r="36" spans="1:17" ht="13.8" customHeight="1" x14ac:dyDescent="0.25">
      <c r="A36" s="23"/>
      <c r="B36" s="17"/>
      <c r="C36" s="17"/>
      <c r="D36" s="17"/>
      <c r="E36" s="17"/>
      <c r="F36" s="18"/>
      <c r="G36" s="18"/>
      <c r="H36" s="26"/>
      <c r="I36" s="17"/>
      <c r="J36" s="17"/>
      <c r="K36" s="28"/>
      <c r="L36" s="17"/>
      <c r="M36" s="17"/>
      <c r="N36" s="18"/>
      <c r="O36" s="52"/>
      <c r="P36" s="17"/>
      <c r="Q36" s="17"/>
    </row>
    <row r="37" spans="1:17" ht="13.8" customHeight="1" x14ac:dyDescent="0.25">
      <c r="A37" s="23"/>
      <c r="B37" s="17"/>
      <c r="C37" s="17"/>
      <c r="D37" s="17"/>
      <c r="E37" s="17"/>
      <c r="F37" s="18"/>
      <c r="G37" s="18"/>
      <c r="H37" s="26"/>
      <c r="I37" s="17"/>
      <c r="J37" s="17"/>
      <c r="K37" s="28"/>
      <c r="L37" s="17"/>
      <c r="M37" s="17"/>
      <c r="N37" s="18"/>
      <c r="O37" s="52"/>
      <c r="P37" s="17"/>
      <c r="Q37" s="17"/>
    </row>
    <row r="38" spans="1:17" ht="13.8" customHeight="1" x14ac:dyDescent="0.25">
      <c r="A38" s="24"/>
      <c r="B38" s="17"/>
      <c r="C38" s="17"/>
      <c r="D38" s="17"/>
      <c r="E38" s="17"/>
      <c r="F38" s="18"/>
      <c r="G38" s="18"/>
      <c r="H38" s="27"/>
      <c r="I38" s="17"/>
      <c r="J38" s="17"/>
      <c r="K38" s="28"/>
      <c r="L38" s="17"/>
      <c r="M38" s="17"/>
      <c r="N38" s="18"/>
      <c r="O38" s="52"/>
      <c r="P38" s="17"/>
      <c r="Q38" s="17"/>
    </row>
    <row r="39" spans="1:17" ht="13.8" customHeight="1" x14ac:dyDescent="0.25">
      <c r="A39" s="22">
        <v>9</v>
      </c>
      <c r="B39" s="17" t="s">
        <v>59</v>
      </c>
      <c r="C39" s="17"/>
      <c r="D39" s="17"/>
      <c r="E39" s="17"/>
      <c r="F39" s="18">
        <v>92000</v>
      </c>
      <c r="G39" s="18"/>
      <c r="H39" s="25" t="s">
        <v>14</v>
      </c>
      <c r="I39" s="17" t="s">
        <v>66</v>
      </c>
      <c r="J39" s="17"/>
      <c r="K39" s="28">
        <f t="shared" ref="K39" si="6">SUM(F39)</f>
        <v>92000</v>
      </c>
      <c r="L39" s="17" t="s">
        <v>66</v>
      </c>
      <c r="M39" s="17"/>
      <c r="N39" s="18">
        <f t="shared" ref="N39" si="7">SUM(F39)</f>
        <v>92000</v>
      </c>
      <c r="O39" s="52" t="s">
        <v>41</v>
      </c>
      <c r="P39" s="17" t="s">
        <v>64</v>
      </c>
      <c r="Q39" s="17"/>
    </row>
    <row r="40" spans="1:17" ht="13.8" customHeight="1" x14ac:dyDescent="0.25">
      <c r="A40" s="23"/>
      <c r="B40" s="17"/>
      <c r="C40" s="17"/>
      <c r="D40" s="17"/>
      <c r="E40" s="17"/>
      <c r="F40" s="18"/>
      <c r="G40" s="18"/>
      <c r="H40" s="26"/>
      <c r="I40" s="17"/>
      <c r="J40" s="17"/>
      <c r="K40" s="28"/>
      <c r="L40" s="17"/>
      <c r="M40" s="17"/>
      <c r="N40" s="18"/>
      <c r="O40" s="52"/>
      <c r="P40" s="17"/>
      <c r="Q40" s="17"/>
    </row>
    <row r="41" spans="1:17" ht="13.8" customHeight="1" x14ac:dyDescent="0.25">
      <c r="A41" s="23"/>
      <c r="B41" s="17"/>
      <c r="C41" s="17"/>
      <c r="D41" s="17"/>
      <c r="E41" s="17"/>
      <c r="F41" s="18"/>
      <c r="G41" s="18"/>
      <c r="H41" s="26"/>
      <c r="I41" s="17"/>
      <c r="J41" s="17"/>
      <c r="K41" s="28"/>
      <c r="L41" s="17"/>
      <c r="M41" s="17"/>
      <c r="N41" s="18"/>
      <c r="O41" s="52"/>
      <c r="P41" s="17"/>
      <c r="Q41" s="17"/>
    </row>
    <row r="42" spans="1:17" ht="13.8" customHeight="1" x14ac:dyDescent="0.25">
      <c r="A42" s="24"/>
      <c r="B42" s="17"/>
      <c r="C42" s="17"/>
      <c r="D42" s="17"/>
      <c r="E42" s="17"/>
      <c r="F42" s="18"/>
      <c r="G42" s="18"/>
      <c r="H42" s="27"/>
      <c r="I42" s="17"/>
      <c r="J42" s="17"/>
      <c r="K42" s="28"/>
      <c r="L42" s="17"/>
      <c r="M42" s="17"/>
      <c r="N42" s="18"/>
      <c r="O42" s="52"/>
      <c r="P42" s="17"/>
      <c r="Q42" s="17"/>
    </row>
    <row r="43" spans="1:17" ht="13.8" customHeight="1" x14ac:dyDescent="0.25">
      <c r="A43" s="22">
        <v>10</v>
      </c>
      <c r="B43" s="17" t="s">
        <v>60</v>
      </c>
      <c r="C43" s="17"/>
      <c r="D43" s="17"/>
      <c r="E43" s="17"/>
      <c r="F43" s="18">
        <v>25000</v>
      </c>
      <c r="G43" s="18"/>
      <c r="H43" s="25" t="s">
        <v>14</v>
      </c>
      <c r="I43" s="17" t="s">
        <v>73</v>
      </c>
      <c r="J43" s="17"/>
      <c r="K43" s="28">
        <f t="shared" ref="K43" si="8">SUM(F43)</f>
        <v>25000</v>
      </c>
      <c r="L43" s="17" t="s">
        <v>73</v>
      </c>
      <c r="M43" s="17"/>
      <c r="N43" s="18">
        <f t="shared" ref="N43" si="9">SUM(F43)</f>
        <v>25000</v>
      </c>
      <c r="O43" s="52" t="s">
        <v>41</v>
      </c>
      <c r="P43" s="17" t="s">
        <v>74</v>
      </c>
      <c r="Q43" s="17"/>
    </row>
    <row r="44" spans="1:17" ht="13.8" customHeight="1" x14ac:dyDescent="0.25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28"/>
      <c r="L44" s="17"/>
      <c r="M44" s="17"/>
      <c r="N44" s="18"/>
      <c r="O44" s="52"/>
      <c r="P44" s="17"/>
      <c r="Q44" s="17"/>
    </row>
    <row r="45" spans="1:17" ht="13.8" customHeight="1" x14ac:dyDescent="0.25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28"/>
      <c r="L45" s="17"/>
      <c r="M45" s="17"/>
      <c r="N45" s="18"/>
      <c r="O45" s="52"/>
      <c r="P45" s="17"/>
      <c r="Q45" s="17"/>
    </row>
    <row r="46" spans="1:17" ht="13.8" customHeight="1" x14ac:dyDescent="0.25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28"/>
      <c r="L46" s="17"/>
      <c r="M46" s="17"/>
      <c r="N46" s="18"/>
      <c r="O46" s="52"/>
      <c r="P46" s="17"/>
      <c r="Q46" s="17"/>
    </row>
    <row r="47" spans="1:17" ht="13.8" customHeight="1" x14ac:dyDescent="0.25">
      <c r="A47" s="22">
        <v>11</v>
      </c>
      <c r="B47" s="17" t="s">
        <v>61</v>
      </c>
      <c r="C47" s="17"/>
      <c r="D47" s="17"/>
      <c r="E47" s="17"/>
      <c r="F47" s="18">
        <v>25000</v>
      </c>
      <c r="G47" s="18"/>
      <c r="H47" s="25" t="s">
        <v>14</v>
      </c>
      <c r="I47" s="17" t="s">
        <v>38</v>
      </c>
      <c r="J47" s="17"/>
      <c r="K47" s="28">
        <f t="shared" ref="K47" si="10">SUM(F47)</f>
        <v>25000</v>
      </c>
      <c r="L47" s="17" t="s">
        <v>38</v>
      </c>
      <c r="M47" s="17"/>
      <c r="N47" s="18">
        <f t="shared" ref="N47" si="11">SUM(F47)</f>
        <v>25000</v>
      </c>
      <c r="O47" s="52" t="s">
        <v>41</v>
      </c>
      <c r="P47" s="17" t="s">
        <v>65</v>
      </c>
      <c r="Q47" s="17"/>
    </row>
    <row r="48" spans="1:17" ht="13.8" customHeight="1" x14ac:dyDescent="0.25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7"/>
      <c r="Q48" s="17"/>
    </row>
    <row r="49" spans="1:17" ht="13.8" customHeight="1" x14ac:dyDescent="0.25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7"/>
      <c r="Q49" s="17"/>
    </row>
    <row r="50" spans="1:17" ht="13.8" customHeight="1" x14ac:dyDescent="0.25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7"/>
      <c r="Q50" s="17"/>
    </row>
    <row r="51" spans="1:17" ht="13.8" customHeight="1" x14ac:dyDescent="0.25">
      <c r="A51" s="22">
        <v>12</v>
      </c>
      <c r="B51" s="17" t="s">
        <v>62</v>
      </c>
      <c r="C51" s="17"/>
      <c r="D51" s="17"/>
      <c r="E51" s="17"/>
      <c r="F51" s="18">
        <v>410000</v>
      </c>
      <c r="G51" s="18"/>
      <c r="H51" s="25" t="s">
        <v>14</v>
      </c>
      <c r="I51" s="17" t="s">
        <v>67</v>
      </c>
      <c r="J51" s="17"/>
      <c r="K51" s="28">
        <f t="shared" ref="K51" si="12">SUM(F51)</f>
        <v>410000</v>
      </c>
      <c r="L51" s="53" t="s">
        <v>67</v>
      </c>
      <c r="M51" s="53"/>
      <c r="N51" s="18">
        <f t="shared" ref="N51" si="13">SUM(F51)</f>
        <v>410000</v>
      </c>
      <c r="O51" s="52" t="s">
        <v>41</v>
      </c>
      <c r="P51" s="17" t="s">
        <v>68</v>
      </c>
      <c r="Q51" s="17"/>
    </row>
    <row r="52" spans="1:17" ht="13.8" customHeight="1" x14ac:dyDescent="0.25">
      <c r="A52" s="23"/>
      <c r="B52" s="17"/>
      <c r="C52" s="17"/>
      <c r="D52" s="17"/>
      <c r="E52" s="17"/>
      <c r="F52" s="18"/>
      <c r="G52" s="18"/>
      <c r="H52" s="26"/>
      <c r="I52" s="17"/>
      <c r="J52" s="17"/>
      <c r="K52" s="28"/>
      <c r="L52" s="53"/>
      <c r="M52" s="53"/>
      <c r="N52" s="18"/>
      <c r="O52" s="52"/>
      <c r="P52" s="17"/>
      <c r="Q52" s="17"/>
    </row>
    <row r="53" spans="1:17" ht="13.8" customHeight="1" x14ac:dyDescent="0.25">
      <c r="A53" s="23"/>
      <c r="B53" s="17"/>
      <c r="C53" s="17"/>
      <c r="D53" s="17"/>
      <c r="E53" s="17"/>
      <c r="F53" s="18"/>
      <c r="G53" s="18"/>
      <c r="H53" s="26"/>
      <c r="I53" s="17"/>
      <c r="J53" s="17"/>
      <c r="K53" s="28"/>
      <c r="L53" s="53"/>
      <c r="M53" s="53"/>
      <c r="N53" s="18"/>
      <c r="O53" s="52"/>
      <c r="P53" s="17"/>
      <c r="Q53" s="17"/>
    </row>
    <row r="54" spans="1:17" ht="13.8" customHeight="1" x14ac:dyDescent="0.25">
      <c r="A54" s="24"/>
      <c r="B54" s="17"/>
      <c r="C54" s="17"/>
      <c r="D54" s="17"/>
      <c r="E54" s="17"/>
      <c r="F54" s="18"/>
      <c r="G54" s="18"/>
      <c r="H54" s="27"/>
      <c r="I54" s="17"/>
      <c r="J54" s="17"/>
      <c r="K54" s="28"/>
      <c r="L54" s="53"/>
      <c r="M54" s="53"/>
      <c r="N54" s="18"/>
      <c r="O54" s="52"/>
      <c r="P54" s="17"/>
      <c r="Q54" s="17"/>
    </row>
    <row r="57" spans="1:17" ht="21" x14ac:dyDescent="0.6">
      <c r="A57" s="20" t="s">
        <v>0</v>
      </c>
      <c r="B57" s="20"/>
      <c r="C57" s="20"/>
      <c r="D57" s="20"/>
      <c r="E57" s="20"/>
      <c r="F57" s="20"/>
      <c r="G57" s="20"/>
      <c r="H57" s="20"/>
      <c r="I57" s="20" t="s">
        <v>0</v>
      </c>
      <c r="J57" s="20"/>
      <c r="K57" s="20"/>
      <c r="L57" s="20"/>
      <c r="M57" s="20"/>
      <c r="N57" s="2"/>
      <c r="O57" s="2"/>
      <c r="P57" s="2"/>
      <c r="Q57" s="2"/>
    </row>
    <row r="58" spans="1:17" ht="21" x14ac:dyDescent="0.6">
      <c r="A58" s="1"/>
      <c r="B58" s="20" t="s">
        <v>0</v>
      </c>
      <c r="C58" s="20"/>
      <c r="D58" s="20"/>
      <c r="E58" s="20"/>
      <c r="F58" s="20"/>
      <c r="G58" s="1"/>
      <c r="H58" s="1"/>
      <c r="I58" s="20" t="s">
        <v>33</v>
      </c>
      <c r="J58" s="20"/>
      <c r="K58" s="20"/>
      <c r="L58" s="20"/>
      <c r="M58" s="20"/>
      <c r="N58" s="2"/>
      <c r="O58" s="2"/>
      <c r="P58" s="2"/>
      <c r="Q58" s="1"/>
    </row>
    <row r="59" spans="1:17" ht="21" x14ac:dyDescent="0.6">
      <c r="A59" s="1"/>
      <c r="B59" s="20" t="s">
        <v>0</v>
      </c>
      <c r="C59" s="20"/>
      <c r="D59" s="20"/>
      <c r="E59" s="20"/>
      <c r="F59" s="20"/>
      <c r="G59" s="1"/>
      <c r="H59" s="1"/>
      <c r="I59" s="160" t="s">
        <v>491</v>
      </c>
      <c r="J59" s="160"/>
      <c r="K59" s="160"/>
      <c r="L59" s="160"/>
      <c r="M59" s="160"/>
      <c r="N59" s="2"/>
      <c r="O59" s="2"/>
      <c r="P59" s="2"/>
      <c r="Q59" s="1"/>
    </row>
    <row r="60" spans="1:17" ht="21" x14ac:dyDescent="0.6">
      <c r="A60" s="1"/>
      <c r="B60" s="1"/>
      <c r="C60" s="1"/>
      <c r="D60" s="1"/>
      <c r="E60" s="1"/>
      <c r="F60" s="1"/>
      <c r="G60" s="1"/>
      <c r="H60" s="1"/>
      <c r="I60" s="160" t="s">
        <v>492</v>
      </c>
      <c r="J60" s="160"/>
      <c r="K60" s="160"/>
      <c r="L60" s="160"/>
      <c r="M60" s="160"/>
      <c r="N60" s="1"/>
      <c r="O60" s="1"/>
      <c r="P60" s="1"/>
      <c r="Q60" s="1"/>
    </row>
  </sheetData>
  <mergeCells count="142">
    <mergeCell ref="I60:M60"/>
    <mergeCell ref="A57:H57"/>
    <mergeCell ref="B58:F58"/>
    <mergeCell ref="O47:O50"/>
    <mergeCell ref="O51:O54"/>
    <mergeCell ref="L43:M46"/>
    <mergeCell ref="L47:M50"/>
    <mergeCell ref="L51:M54"/>
    <mergeCell ref="I43:J46"/>
    <mergeCell ref="I47:J50"/>
    <mergeCell ref="I51:J54"/>
    <mergeCell ref="B59:F59"/>
    <mergeCell ref="P51:Q54"/>
    <mergeCell ref="N51:N54"/>
    <mergeCell ref="N47:N50"/>
    <mergeCell ref="I57:M57"/>
    <mergeCell ref="I58:M58"/>
    <mergeCell ref="I59:M59"/>
    <mergeCell ref="A31:A34"/>
    <mergeCell ref="A35:A38"/>
    <mergeCell ref="A39:A42"/>
    <mergeCell ref="A43:A46"/>
    <mergeCell ref="A47:A50"/>
    <mergeCell ref="A51:A54"/>
    <mergeCell ref="K43:K46"/>
    <mergeCell ref="K47:K50"/>
    <mergeCell ref="K51:K54"/>
    <mergeCell ref="H47:H50"/>
    <mergeCell ref="H51:H54"/>
    <mergeCell ref="F31:G34"/>
    <mergeCell ref="F35:G38"/>
    <mergeCell ref="F39:G42"/>
    <mergeCell ref="F43:G46"/>
    <mergeCell ref="F47:G50"/>
    <mergeCell ref="F51:G54"/>
    <mergeCell ref="B31:E34"/>
    <mergeCell ref="B35:E38"/>
    <mergeCell ref="B39:E42"/>
    <mergeCell ref="B43:E46"/>
    <mergeCell ref="B47:E50"/>
    <mergeCell ref="B51:E54"/>
    <mergeCell ref="I31:J34"/>
    <mergeCell ref="L31:M34"/>
    <mergeCell ref="L35:M38"/>
    <mergeCell ref="L39:M42"/>
    <mergeCell ref="P27:Q30"/>
    <mergeCell ref="P31:Q34"/>
    <mergeCell ref="P35:Q38"/>
    <mergeCell ref="P39:Q42"/>
    <mergeCell ref="P43:Q46"/>
    <mergeCell ref="P47:Q50"/>
    <mergeCell ref="O27:O30"/>
    <mergeCell ref="O31:O34"/>
    <mergeCell ref="O35:O38"/>
    <mergeCell ref="O39:O42"/>
    <mergeCell ref="O43:O46"/>
    <mergeCell ref="N27:N30"/>
    <mergeCell ref="N31:N34"/>
    <mergeCell ref="N35:N38"/>
    <mergeCell ref="N39:N42"/>
    <mergeCell ref="N43:N46"/>
    <mergeCell ref="I35:J38"/>
    <mergeCell ref="I39:J42"/>
    <mergeCell ref="H31:H34"/>
    <mergeCell ref="H35:H38"/>
    <mergeCell ref="H39:H42"/>
    <mergeCell ref="H43:H46"/>
    <mergeCell ref="K27:K30"/>
    <mergeCell ref="K31:K34"/>
    <mergeCell ref="K35:K38"/>
    <mergeCell ref="K39:K42"/>
    <mergeCell ref="A27:A30"/>
    <mergeCell ref="B23:E26"/>
    <mergeCell ref="B27:E30"/>
    <mergeCell ref="F23:G26"/>
    <mergeCell ref="F27:G30"/>
    <mergeCell ref="H23:H26"/>
    <mergeCell ref="H27:H30"/>
    <mergeCell ref="K19:K22"/>
    <mergeCell ref="L19:M22"/>
    <mergeCell ref="I23:J26"/>
    <mergeCell ref="I27:J30"/>
    <mergeCell ref="L23:M26"/>
    <mergeCell ref="L27:M30"/>
    <mergeCell ref="A15:A18"/>
    <mergeCell ref="B15:E18"/>
    <mergeCell ref="F15:G18"/>
    <mergeCell ref="H15:H18"/>
    <mergeCell ref="I15:J18"/>
    <mergeCell ref="N19:N22"/>
    <mergeCell ref="O19:O22"/>
    <mergeCell ref="P19:Q22"/>
    <mergeCell ref="A23:A26"/>
    <mergeCell ref="K23:K26"/>
    <mergeCell ref="N23:N26"/>
    <mergeCell ref="P23:Q26"/>
    <mergeCell ref="K15:K18"/>
    <mergeCell ref="L15:M18"/>
    <mergeCell ref="N15:N18"/>
    <mergeCell ref="O15:O18"/>
    <mergeCell ref="P15:Q18"/>
    <mergeCell ref="A19:A22"/>
    <mergeCell ref="B19:E22"/>
    <mergeCell ref="F19:G22"/>
    <mergeCell ref="H19:H22"/>
    <mergeCell ref="I19:J22"/>
    <mergeCell ref="O23:O26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</mergeCells>
  <pageMargins left="0.40625" right="0.23958333333333334" top="0.63888888888888884" bottom="0.22222222222222221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4"/>
  <sheetViews>
    <sheetView view="pageLayout" topLeftCell="A40" zoomScale="60" zoomScaleNormal="100" zoomScalePageLayoutView="60" workbookViewId="0">
      <selection activeCell="B62" sqref="B62:F63"/>
    </sheetView>
  </sheetViews>
  <sheetFormatPr defaultRowHeight="13.8" x14ac:dyDescent="0.25"/>
  <cols>
    <col min="1" max="1" width="4.59765625" customWidth="1"/>
    <col min="4" max="4" width="7.59765625" customWidth="1"/>
    <col min="5" max="5" width="2.09765625" customWidth="1"/>
    <col min="6" max="6" width="7.5" customWidth="1"/>
    <col min="7" max="7" width="3.09765625" customWidth="1"/>
    <col min="8" max="8" width="9.09765625" customWidth="1"/>
    <col min="10" max="10" width="6.796875" customWidth="1"/>
    <col min="11" max="11" width="9.8984375" customWidth="1"/>
    <col min="13" max="13" width="5.796875" customWidth="1"/>
    <col min="14" max="14" width="10" customWidth="1"/>
    <col min="15" max="15" width="9.59765625" customWidth="1"/>
    <col min="17" max="17" width="9.69921875" customWidth="1"/>
  </cols>
  <sheetData>
    <row r="1" spans="1:17" ht="21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" x14ac:dyDescent="0.6">
      <c r="A2" s="20" t="s">
        <v>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25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ht="34.200000000000003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x14ac:dyDescent="0.25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15</v>
      </c>
      <c r="J7" s="17"/>
      <c r="K7" s="28">
        <v>33000</v>
      </c>
      <c r="L7" s="17" t="s">
        <v>16</v>
      </c>
      <c r="M7" s="17"/>
      <c r="N7" s="18">
        <v>33000</v>
      </c>
      <c r="O7" s="52" t="s">
        <v>17</v>
      </c>
      <c r="P7" s="46" t="s">
        <v>42</v>
      </c>
      <c r="Q7" s="47"/>
    </row>
    <row r="8" spans="1:17" x14ac:dyDescent="0.25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25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x14ac:dyDescent="0.25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25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v>33000</v>
      </c>
      <c r="L11" s="17" t="s">
        <v>18</v>
      </c>
      <c r="M11" s="17"/>
      <c r="N11" s="18">
        <v>33000</v>
      </c>
      <c r="O11" s="52" t="s">
        <v>17</v>
      </c>
      <c r="P11" s="17" t="s">
        <v>42</v>
      </c>
      <c r="Q11" s="17"/>
    </row>
    <row r="12" spans="1:17" x14ac:dyDescent="0.25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25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x14ac:dyDescent="0.25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25">
      <c r="A15" s="22">
        <v>3</v>
      </c>
      <c r="B15" s="17" t="s">
        <v>19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22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43</v>
      </c>
      <c r="Q15" s="17"/>
    </row>
    <row r="16" spans="1:17" x14ac:dyDescent="0.25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7" x14ac:dyDescent="0.25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7" x14ac:dyDescent="0.25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7" x14ac:dyDescent="0.25">
      <c r="A19" s="22">
        <v>4</v>
      </c>
      <c r="B19" s="17" t="s">
        <v>24</v>
      </c>
      <c r="C19" s="17"/>
      <c r="D19" s="17"/>
      <c r="E19" s="17"/>
      <c r="F19" s="18">
        <v>33000</v>
      </c>
      <c r="G19" s="18"/>
      <c r="H19" s="25" t="s">
        <v>14</v>
      </c>
      <c r="I19" s="17" t="s">
        <v>25</v>
      </c>
      <c r="J19" s="17"/>
      <c r="K19" s="28">
        <v>33000</v>
      </c>
      <c r="L19" s="17" t="s">
        <v>25</v>
      </c>
      <c r="M19" s="17"/>
      <c r="N19" s="18">
        <v>33000</v>
      </c>
      <c r="O19" s="52" t="s">
        <v>17</v>
      </c>
      <c r="P19" s="17" t="s">
        <v>44</v>
      </c>
      <c r="Q19" s="17"/>
    </row>
    <row r="20" spans="1:17" x14ac:dyDescent="0.25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7" x14ac:dyDescent="0.25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7" ht="30" customHeight="1" x14ac:dyDescent="0.25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7" ht="13.8" customHeight="1" x14ac:dyDescent="0.25">
      <c r="A23" s="22">
        <v>5</v>
      </c>
      <c r="B23" s="17" t="s">
        <v>76</v>
      </c>
      <c r="C23" s="17"/>
      <c r="D23" s="17"/>
      <c r="E23" s="17"/>
      <c r="F23" s="18">
        <v>13265.28</v>
      </c>
      <c r="G23" s="18"/>
      <c r="H23" s="25" t="s">
        <v>14</v>
      </c>
      <c r="I23" s="17" t="s">
        <v>77</v>
      </c>
      <c r="J23" s="17"/>
      <c r="K23" s="28">
        <f>SUM(F23)</f>
        <v>13265.28</v>
      </c>
      <c r="L23" s="17" t="s">
        <v>77</v>
      </c>
      <c r="M23" s="17"/>
      <c r="N23" s="18">
        <f>SUM(F23)</f>
        <v>13265.28</v>
      </c>
      <c r="O23" s="52" t="s">
        <v>41</v>
      </c>
      <c r="P23" s="17" t="s">
        <v>98</v>
      </c>
      <c r="Q23" s="17"/>
    </row>
    <row r="24" spans="1:17" ht="13.8" customHeight="1" x14ac:dyDescent="0.25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</row>
    <row r="25" spans="1:17" ht="13.8" customHeight="1" x14ac:dyDescent="0.25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</row>
    <row r="26" spans="1:17" ht="27.6" customHeight="1" x14ac:dyDescent="0.25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</row>
    <row r="27" spans="1:17" ht="13.8" customHeight="1" x14ac:dyDescent="0.25">
      <c r="A27" s="22">
        <v>6</v>
      </c>
      <c r="B27" s="17" t="s">
        <v>78</v>
      </c>
      <c r="C27" s="17"/>
      <c r="D27" s="17"/>
      <c r="E27" s="17"/>
      <c r="F27" s="18">
        <v>91475.16</v>
      </c>
      <c r="G27" s="18"/>
      <c r="H27" s="25" t="s">
        <v>14</v>
      </c>
      <c r="I27" s="17" t="s">
        <v>77</v>
      </c>
      <c r="J27" s="17"/>
      <c r="K27" s="28">
        <f>SUM(F27)</f>
        <v>91475.16</v>
      </c>
      <c r="L27" s="17" t="s">
        <v>77</v>
      </c>
      <c r="M27" s="17"/>
      <c r="N27" s="18">
        <f t="shared" ref="N27" si="0">SUM(F27)</f>
        <v>91475.16</v>
      </c>
      <c r="O27" s="52" t="s">
        <v>41</v>
      </c>
      <c r="P27" s="17" t="s">
        <v>99</v>
      </c>
      <c r="Q27" s="17"/>
    </row>
    <row r="28" spans="1:17" ht="13.8" customHeight="1" x14ac:dyDescent="0.25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7" ht="13.8" customHeight="1" x14ac:dyDescent="0.25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7" ht="30" customHeight="1" x14ac:dyDescent="0.25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7" ht="13.8" customHeight="1" x14ac:dyDescent="0.25">
      <c r="A31" s="22">
        <v>7</v>
      </c>
      <c r="B31" s="17" t="s">
        <v>79</v>
      </c>
      <c r="C31" s="17"/>
      <c r="D31" s="17"/>
      <c r="E31" s="17"/>
      <c r="F31" s="18">
        <v>5948.2</v>
      </c>
      <c r="G31" s="18"/>
      <c r="H31" s="25" t="s">
        <v>14</v>
      </c>
      <c r="I31" s="17" t="s">
        <v>80</v>
      </c>
      <c r="J31" s="17"/>
      <c r="K31" s="28">
        <f t="shared" ref="K31" si="1">SUM(F31)</f>
        <v>5948.2</v>
      </c>
      <c r="L31" s="17" t="s">
        <v>80</v>
      </c>
      <c r="M31" s="17"/>
      <c r="N31" s="18">
        <f t="shared" ref="N31:N55" si="2">SUM(F31)</f>
        <v>5948.2</v>
      </c>
      <c r="O31" s="52" t="s">
        <v>41</v>
      </c>
      <c r="P31" s="46" t="s">
        <v>97</v>
      </c>
      <c r="Q31" s="47"/>
    </row>
    <row r="32" spans="1:17" ht="13.8" customHeight="1" x14ac:dyDescent="0.25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48"/>
      <c r="Q32" s="49"/>
    </row>
    <row r="33" spans="1:19" ht="13.8" customHeight="1" x14ac:dyDescent="0.25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48"/>
      <c r="Q33" s="49"/>
    </row>
    <row r="34" spans="1:19" ht="13.8" customHeight="1" x14ac:dyDescent="0.25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50"/>
      <c r="Q34" s="51"/>
    </row>
    <row r="35" spans="1:19" ht="13.8" customHeight="1" x14ac:dyDescent="0.25">
      <c r="A35" s="22">
        <v>8</v>
      </c>
      <c r="B35" s="17" t="s">
        <v>81</v>
      </c>
      <c r="C35" s="17"/>
      <c r="D35" s="17"/>
      <c r="E35" s="17"/>
      <c r="F35" s="18">
        <v>27908</v>
      </c>
      <c r="G35" s="18"/>
      <c r="H35" s="25" t="s">
        <v>14</v>
      </c>
      <c r="I35" s="17" t="s">
        <v>94</v>
      </c>
      <c r="J35" s="17"/>
      <c r="K35" s="28">
        <f t="shared" ref="K35" si="3">SUM(F35)</f>
        <v>27908</v>
      </c>
      <c r="L35" s="17" t="s">
        <v>94</v>
      </c>
      <c r="M35" s="17"/>
      <c r="N35" s="18">
        <f t="shared" si="2"/>
        <v>27908</v>
      </c>
      <c r="O35" s="52" t="s">
        <v>41</v>
      </c>
      <c r="P35" s="46" t="s">
        <v>96</v>
      </c>
      <c r="Q35" s="47"/>
    </row>
    <row r="36" spans="1:19" ht="13.8" customHeight="1" x14ac:dyDescent="0.25">
      <c r="A36" s="23"/>
      <c r="B36" s="17"/>
      <c r="C36" s="17"/>
      <c r="D36" s="17"/>
      <c r="E36" s="17"/>
      <c r="F36" s="18"/>
      <c r="G36" s="18"/>
      <c r="H36" s="26"/>
      <c r="I36" s="17"/>
      <c r="J36" s="17"/>
      <c r="K36" s="28"/>
      <c r="L36" s="17"/>
      <c r="M36" s="17"/>
      <c r="N36" s="18"/>
      <c r="O36" s="52"/>
      <c r="P36" s="48"/>
      <c r="Q36" s="49"/>
    </row>
    <row r="37" spans="1:19" ht="13.8" customHeight="1" x14ac:dyDescent="0.25">
      <c r="A37" s="23"/>
      <c r="B37" s="17"/>
      <c r="C37" s="17"/>
      <c r="D37" s="17"/>
      <c r="E37" s="17"/>
      <c r="F37" s="18"/>
      <c r="G37" s="18"/>
      <c r="H37" s="26"/>
      <c r="I37" s="17"/>
      <c r="J37" s="17"/>
      <c r="K37" s="28"/>
      <c r="L37" s="17"/>
      <c r="M37" s="17"/>
      <c r="N37" s="18"/>
      <c r="O37" s="52"/>
      <c r="P37" s="48"/>
      <c r="Q37" s="49"/>
    </row>
    <row r="38" spans="1:19" ht="13.8" customHeight="1" x14ac:dyDescent="0.25">
      <c r="A38" s="24"/>
      <c r="B38" s="17"/>
      <c r="C38" s="17"/>
      <c r="D38" s="17"/>
      <c r="E38" s="17"/>
      <c r="F38" s="18"/>
      <c r="G38" s="18"/>
      <c r="H38" s="27"/>
      <c r="I38" s="17"/>
      <c r="J38" s="17"/>
      <c r="K38" s="28"/>
      <c r="L38" s="17"/>
      <c r="M38" s="17"/>
      <c r="N38" s="18"/>
      <c r="O38" s="52"/>
      <c r="P38" s="50"/>
      <c r="Q38" s="51"/>
    </row>
    <row r="39" spans="1:19" ht="22.2" customHeight="1" x14ac:dyDescent="0.25">
      <c r="A39" s="22">
        <v>9</v>
      </c>
      <c r="B39" s="17" t="s">
        <v>82</v>
      </c>
      <c r="C39" s="17"/>
      <c r="D39" s="17"/>
      <c r="E39" s="17"/>
      <c r="F39" s="18">
        <v>17206.95</v>
      </c>
      <c r="G39" s="18"/>
      <c r="H39" s="25" t="s">
        <v>14</v>
      </c>
      <c r="I39" s="17" t="s">
        <v>83</v>
      </c>
      <c r="J39" s="17"/>
      <c r="K39" s="28">
        <f t="shared" ref="K39" si="4">SUM(F39)</f>
        <v>17206.95</v>
      </c>
      <c r="L39" s="17" t="s">
        <v>83</v>
      </c>
      <c r="M39" s="17"/>
      <c r="N39" s="18">
        <f>SUM(F39)</f>
        <v>17206.95</v>
      </c>
      <c r="O39" s="52" t="s">
        <v>41</v>
      </c>
      <c r="P39" s="17" t="s">
        <v>93</v>
      </c>
      <c r="Q39" s="17"/>
    </row>
    <row r="40" spans="1:19" ht="13.8" customHeight="1" x14ac:dyDescent="0.25">
      <c r="A40" s="23"/>
      <c r="B40" s="17"/>
      <c r="C40" s="17"/>
      <c r="D40" s="17"/>
      <c r="E40" s="17"/>
      <c r="F40" s="18"/>
      <c r="G40" s="18"/>
      <c r="H40" s="26"/>
      <c r="I40" s="17"/>
      <c r="J40" s="17"/>
      <c r="K40" s="28"/>
      <c r="L40" s="17"/>
      <c r="M40" s="17"/>
      <c r="N40" s="18"/>
      <c r="O40" s="52"/>
      <c r="P40" s="17"/>
      <c r="Q40" s="17"/>
    </row>
    <row r="41" spans="1:19" ht="13.8" customHeight="1" x14ac:dyDescent="0.25">
      <c r="A41" s="23"/>
      <c r="B41" s="17"/>
      <c r="C41" s="17"/>
      <c r="D41" s="17"/>
      <c r="E41" s="17"/>
      <c r="F41" s="18"/>
      <c r="G41" s="18"/>
      <c r="H41" s="26"/>
      <c r="I41" s="17"/>
      <c r="J41" s="17"/>
      <c r="K41" s="28"/>
      <c r="L41" s="17"/>
      <c r="M41" s="17"/>
      <c r="N41" s="18"/>
      <c r="O41" s="52"/>
      <c r="P41" s="17"/>
      <c r="Q41" s="17"/>
    </row>
    <row r="42" spans="1:19" ht="19.8" customHeight="1" x14ac:dyDescent="0.25">
      <c r="A42" s="24"/>
      <c r="B42" s="17"/>
      <c r="C42" s="17"/>
      <c r="D42" s="17"/>
      <c r="E42" s="17"/>
      <c r="F42" s="18"/>
      <c r="G42" s="18"/>
      <c r="H42" s="27"/>
      <c r="I42" s="17"/>
      <c r="J42" s="17"/>
      <c r="K42" s="28"/>
      <c r="L42" s="17"/>
      <c r="M42" s="17"/>
      <c r="N42" s="18"/>
      <c r="O42" s="52"/>
      <c r="P42" s="17"/>
      <c r="Q42" s="17"/>
    </row>
    <row r="43" spans="1:19" ht="13.8" customHeight="1" x14ac:dyDescent="0.25">
      <c r="A43" s="22">
        <v>10</v>
      </c>
      <c r="B43" s="17" t="s">
        <v>84</v>
      </c>
      <c r="C43" s="17"/>
      <c r="D43" s="17"/>
      <c r="E43" s="17"/>
      <c r="F43" s="18">
        <v>5819</v>
      </c>
      <c r="G43" s="18"/>
      <c r="H43" s="25" t="s">
        <v>14</v>
      </c>
      <c r="I43" s="17" t="s">
        <v>94</v>
      </c>
      <c r="J43" s="17"/>
      <c r="K43" s="28">
        <f t="shared" ref="K43" si="5">SUM(F43)</f>
        <v>5819</v>
      </c>
      <c r="L43" s="17" t="s">
        <v>94</v>
      </c>
      <c r="M43" s="17"/>
      <c r="N43" s="18">
        <f t="shared" si="2"/>
        <v>5819</v>
      </c>
      <c r="O43" s="52" t="s">
        <v>41</v>
      </c>
      <c r="P43" s="17" t="s">
        <v>95</v>
      </c>
      <c r="Q43" s="17"/>
    </row>
    <row r="44" spans="1:19" ht="13.8" customHeight="1" x14ac:dyDescent="0.25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28"/>
      <c r="L44" s="17"/>
      <c r="M44" s="17"/>
      <c r="N44" s="18"/>
      <c r="O44" s="52"/>
      <c r="P44" s="17"/>
      <c r="Q44" s="17"/>
    </row>
    <row r="45" spans="1:19" ht="13.8" customHeight="1" x14ac:dyDescent="0.25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28"/>
      <c r="L45" s="17"/>
      <c r="M45" s="17"/>
      <c r="N45" s="18"/>
      <c r="O45" s="52"/>
      <c r="P45" s="17"/>
      <c r="Q45" s="17"/>
    </row>
    <row r="46" spans="1:19" ht="13.8" customHeight="1" x14ac:dyDescent="0.25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28"/>
      <c r="L46" s="17"/>
      <c r="M46" s="17"/>
      <c r="N46" s="18"/>
      <c r="O46" s="52"/>
      <c r="P46" s="17"/>
      <c r="Q46" s="17"/>
    </row>
    <row r="47" spans="1:19" ht="13.8" customHeight="1" x14ac:dyDescent="0.25">
      <c r="A47" s="22">
        <v>11</v>
      </c>
      <c r="B47" s="17" t="s">
        <v>85</v>
      </c>
      <c r="C47" s="17"/>
      <c r="D47" s="17"/>
      <c r="E47" s="17"/>
      <c r="F47" s="18">
        <v>460000</v>
      </c>
      <c r="G47" s="18"/>
      <c r="H47" s="25" t="s">
        <v>14</v>
      </c>
      <c r="I47" s="17" t="s">
        <v>0</v>
      </c>
      <c r="J47" s="17"/>
      <c r="K47" s="28">
        <f t="shared" ref="K47" si="6">SUM(F47)</f>
        <v>460000</v>
      </c>
      <c r="L47" s="17" t="s">
        <v>67</v>
      </c>
      <c r="M47" s="17"/>
      <c r="N47" s="18">
        <f t="shared" si="2"/>
        <v>460000</v>
      </c>
      <c r="O47" s="52" t="s">
        <v>41</v>
      </c>
      <c r="P47" s="17" t="s">
        <v>88</v>
      </c>
      <c r="Q47" s="17"/>
      <c r="R47" s="17" t="s">
        <v>90</v>
      </c>
      <c r="S47" s="17"/>
    </row>
    <row r="48" spans="1:19" ht="13.8" customHeight="1" x14ac:dyDescent="0.25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7"/>
      <c r="Q48" s="17"/>
      <c r="R48" s="17"/>
      <c r="S48" s="17"/>
    </row>
    <row r="49" spans="1:19" ht="13.8" customHeight="1" x14ac:dyDescent="0.25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7"/>
      <c r="Q49" s="17"/>
      <c r="R49" s="17"/>
      <c r="S49" s="17"/>
    </row>
    <row r="50" spans="1:19" ht="13.8" customHeight="1" x14ac:dyDescent="0.25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7"/>
      <c r="Q50" s="17"/>
      <c r="R50" s="17"/>
      <c r="S50" s="17"/>
    </row>
    <row r="51" spans="1:19" ht="13.8" customHeight="1" x14ac:dyDescent="0.25">
      <c r="A51" s="22">
        <v>12</v>
      </c>
      <c r="B51" s="17" t="s">
        <v>86</v>
      </c>
      <c r="C51" s="17"/>
      <c r="D51" s="17"/>
      <c r="E51" s="17"/>
      <c r="F51" s="18">
        <v>203000</v>
      </c>
      <c r="G51" s="18"/>
      <c r="H51" s="25" t="s">
        <v>14</v>
      </c>
      <c r="I51" s="17" t="s">
        <v>89</v>
      </c>
      <c r="J51" s="17"/>
      <c r="K51" s="28">
        <f t="shared" ref="K51" si="7">SUM(F51)</f>
        <v>203000</v>
      </c>
      <c r="L51" s="17" t="s">
        <v>89</v>
      </c>
      <c r="M51" s="17"/>
      <c r="N51" s="18">
        <f t="shared" si="2"/>
        <v>203000</v>
      </c>
      <c r="O51" s="52" t="s">
        <v>41</v>
      </c>
      <c r="P51" s="17" t="s">
        <v>91</v>
      </c>
      <c r="Q51" s="17"/>
    </row>
    <row r="52" spans="1:19" ht="13.8" customHeight="1" x14ac:dyDescent="0.25">
      <c r="A52" s="23"/>
      <c r="B52" s="17"/>
      <c r="C52" s="17"/>
      <c r="D52" s="17"/>
      <c r="E52" s="17"/>
      <c r="F52" s="18"/>
      <c r="G52" s="18"/>
      <c r="H52" s="26"/>
      <c r="I52" s="17"/>
      <c r="J52" s="17"/>
      <c r="K52" s="28"/>
      <c r="L52" s="17"/>
      <c r="M52" s="17"/>
      <c r="N52" s="18"/>
      <c r="O52" s="52"/>
      <c r="P52" s="17"/>
      <c r="Q52" s="17"/>
    </row>
    <row r="53" spans="1:19" ht="13.8" customHeight="1" x14ac:dyDescent="0.25">
      <c r="A53" s="23"/>
      <c r="B53" s="17"/>
      <c r="C53" s="17"/>
      <c r="D53" s="17"/>
      <c r="E53" s="17"/>
      <c r="F53" s="18"/>
      <c r="G53" s="18"/>
      <c r="H53" s="26"/>
      <c r="I53" s="17"/>
      <c r="J53" s="17"/>
      <c r="K53" s="28"/>
      <c r="L53" s="17"/>
      <c r="M53" s="17"/>
      <c r="N53" s="18"/>
      <c r="O53" s="52"/>
      <c r="P53" s="17"/>
      <c r="Q53" s="17"/>
    </row>
    <row r="54" spans="1:19" ht="13.8" customHeight="1" x14ac:dyDescent="0.25">
      <c r="A54" s="24"/>
      <c r="B54" s="17"/>
      <c r="C54" s="17"/>
      <c r="D54" s="17"/>
      <c r="E54" s="17"/>
      <c r="F54" s="18"/>
      <c r="G54" s="18"/>
      <c r="H54" s="27"/>
      <c r="I54" s="17"/>
      <c r="J54" s="17"/>
      <c r="K54" s="28"/>
      <c r="L54" s="17"/>
      <c r="M54" s="17"/>
      <c r="N54" s="18"/>
      <c r="O54" s="52"/>
      <c r="P54" s="17"/>
      <c r="Q54" s="17"/>
    </row>
    <row r="55" spans="1:19" ht="13.8" customHeight="1" x14ac:dyDescent="0.25">
      <c r="A55" s="22">
        <v>13</v>
      </c>
      <c r="B55" s="17" t="s">
        <v>87</v>
      </c>
      <c r="C55" s="17"/>
      <c r="D55" s="17"/>
      <c r="E55" s="17"/>
      <c r="F55" s="18">
        <v>412000</v>
      </c>
      <c r="G55" s="18"/>
      <c r="H55" s="25" t="s">
        <v>14</v>
      </c>
      <c r="I55" s="17" t="s">
        <v>89</v>
      </c>
      <c r="J55" s="17"/>
      <c r="K55" s="28">
        <f t="shared" ref="K55" si="8">SUM(F55)</f>
        <v>412000</v>
      </c>
      <c r="L55" s="17" t="s">
        <v>89</v>
      </c>
      <c r="M55" s="17"/>
      <c r="N55" s="18">
        <f t="shared" si="2"/>
        <v>412000</v>
      </c>
      <c r="O55" s="52" t="s">
        <v>41</v>
      </c>
      <c r="P55" s="17" t="s">
        <v>92</v>
      </c>
      <c r="Q55" s="17"/>
    </row>
    <row r="56" spans="1:19" ht="13.8" customHeight="1" x14ac:dyDescent="0.25">
      <c r="A56" s="23"/>
      <c r="B56" s="17"/>
      <c r="C56" s="17"/>
      <c r="D56" s="17"/>
      <c r="E56" s="17"/>
      <c r="F56" s="18"/>
      <c r="G56" s="18"/>
      <c r="H56" s="26"/>
      <c r="I56" s="17"/>
      <c r="J56" s="17"/>
      <c r="K56" s="28"/>
      <c r="L56" s="17"/>
      <c r="M56" s="17"/>
      <c r="N56" s="18"/>
      <c r="O56" s="52"/>
      <c r="P56" s="17"/>
      <c r="Q56" s="17"/>
    </row>
    <row r="57" spans="1:19" ht="13.8" customHeight="1" x14ac:dyDescent="0.25">
      <c r="A57" s="23"/>
      <c r="B57" s="17"/>
      <c r="C57" s="17"/>
      <c r="D57" s="17"/>
      <c r="E57" s="17"/>
      <c r="F57" s="18"/>
      <c r="G57" s="18"/>
      <c r="H57" s="26"/>
      <c r="I57" s="17"/>
      <c r="J57" s="17"/>
      <c r="K57" s="28"/>
      <c r="L57" s="17"/>
      <c r="M57" s="17"/>
      <c r="N57" s="18"/>
      <c r="O57" s="52"/>
      <c r="P57" s="17"/>
      <c r="Q57" s="17"/>
    </row>
    <row r="58" spans="1:19" ht="13.2" customHeight="1" x14ac:dyDescent="0.25">
      <c r="A58" s="24"/>
      <c r="B58" s="17"/>
      <c r="C58" s="17"/>
      <c r="D58" s="17"/>
      <c r="E58" s="17"/>
      <c r="F58" s="18"/>
      <c r="G58" s="18"/>
      <c r="H58" s="27"/>
      <c r="I58" s="17"/>
      <c r="J58" s="17"/>
      <c r="K58" s="28"/>
      <c r="L58" s="17"/>
      <c r="M58" s="17"/>
      <c r="N58" s="18"/>
      <c r="O58" s="52"/>
      <c r="P58" s="17"/>
      <c r="Q58" s="17"/>
    </row>
    <row r="60" spans="1:19" ht="21" x14ac:dyDescent="0.6">
      <c r="A60" s="20" t="s">
        <v>0</v>
      </c>
      <c r="B60" s="20"/>
      <c r="C60" s="20"/>
      <c r="D60" s="20"/>
      <c r="E60" s="20"/>
      <c r="F60" s="20"/>
      <c r="G60" s="20"/>
      <c r="H60" s="20"/>
      <c r="I60" s="1"/>
      <c r="J60" s="1"/>
      <c r="K60" s="1"/>
      <c r="L60" s="1"/>
      <c r="M60" s="2" t="s">
        <v>0</v>
      </c>
      <c r="N60" s="2"/>
      <c r="O60" s="2"/>
      <c r="P60" s="2"/>
      <c r="Q60" s="2"/>
    </row>
    <row r="61" spans="1:19" ht="21" x14ac:dyDescent="0.6">
      <c r="A61" s="1"/>
      <c r="B61" s="20" t="s">
        <v>0</v>
      </c>
      <c r="C61" s="20"/>
      <c r="D61" s="20"/>
      <c r="E61" s="20"/>
      <c r="F61" s="20"/>
      <c r="G61" s="1"/>
      <c r="H61" s="1"/>
      <c r="I61" s="20" t="s">
        <v>33</v>
      </c>
      <c r="J61" s="20"/>
      <c r="K61" s="20"/>
      <c r="L61" s="20"/>
      <c r="M61" s="2" t="s">
        <v>0</v>
      </c>
      <c r="N61" s="2"/>
      <c r="O61" s="2"/>
      <c r="P61" s="2"/>
      <c r="Q61" s="1"/>
    </row>
    <row r="62" spans="1:19" ht="21" x14ac:dyDescent="0.6">
      <c r="A62" s="1"/>
      <c r="B62" s="20" t="s">
        <v>0</v>
      </c>
      <c r="C62" s="20"/>
      <c r="D62" s="20"/>
      <c r="E62" s="20"/>
      <c r="F62" s="20"/>
      <c r="G62" s="1"/>
      <c r="H62" s="1"/>
      <c r="I62" s="160" t="s">
        <v>493</v>
      </c>
      <c r="J62" s="160"/>
      <c r="K62" s="160"/>
      <c r="L62" s="160"/>
      <c r="M62" s="2" t="s">
        <v>0</v>
      </c>
      <c r="N62" s="2"/>
      <c r="O62" s="2"/>
      <c r="P62" s="2"/>
      <c r="Q62" s="1"/>
    </row>
    <row r="63" spans="1:19" ht="21" x14ac:dyDescent="0.6">
      <c r="I63" s="160" t="s">
        <v>494</v>
      </c>
      <c r="J63" s="160"/>
      <c r="K63" s="160"/>
      <c r="L63" s="160"/>
    </row>
    <row r="64" spans="1:19" x14ac:dyDescent="0.25">
      <c r="I64" s="161"/>
      <c r="J64" s="161"/>
      <c r="K64" s="161"/>
      <c r="L64" s="161"/>
    </row>
  </sheetData>
  <mergeCells count="152">
    <mergeCell ref="I61:L61"/>
    <mergeCell ref="I62:L62"/>
    <mergeCell ref="I63:L63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A31:A34"/>
    <mergeCell ref="F31:G34"/>
    <mergeCell ref="I31:J34"/>
    <mergeCell ref="L31:M34"/>
    <mergeCell ref="O31:O34"/>
    <mergeCell ref="B31:E34"/>
    <mergeCell ref="B35:E38"/>
    <mergeCell ref="B39:E42"/>
    <mergeCell ref="B43:E46"/>
    <mergeCell ref="H31:H34"/>
    <mergeCell ref="H35:H38"/>
    <mergeCell ref="H39:H42"/>
    <mergeCell ref="H43:H46"/>
    <mergeCell ref="K31:K34"/>
    <mergeCell ref="K35:K38"/>
    <mergeCell ref="K39:K42"/>
    <mergeCell ref="K43:K46"/>
    <mergeCell ref="B47:E50"/>
    <mergeCell ref="B51:E54"/>
    <mergeCell ref="B55:E58"/>
    <mergeCell ref="A35:A38"/>
    <mergeCell ref="A39:A42"/>
    <mergeCell ref="A43:A46"/>
    <mergeCell ref="A47:A50"/>
    <mergeCell ref="A51:A54"/>
    <mergeCell ref="A55:A58"/>
    <mergeCell ref="H47:H50"/>
    <mergeCell ref="H51:H54"/>
    <mergeCell ref="H55:H58"/>
    <mergeCell ref="F35:G38"/>
    <mergeCell ref="F39:G42"/>
    <mergeCell ref="F43:G46"/>
    <mergeCell ref="F47:G50"/>
    <mergeCell ref="F51:G54"/>
    <mergeCell ref="F55:G58"/>
    <mergeCell ref="K47:K50"/>
    <mergeCell ref="K51:K54"/>
    <mergeCell ref="K55:K58"/>
    <mergeCell ref="I35:J38"/>
    <mergeCell ref="I39:J42"/>
    <mergeCell ref="I43:J46"/>
    <mergeCell ref="I47:J50"/>
    <mergeCell ref="I51:J54"/>
    <mergeCell ref="I55:J58"/>
    <mergeCell ref="N47:N50"/>
    <mergeCell ref="N51:N54"/>
    <mergeCell ref="N55:N58"/>
    <mergeCell ref="L35:M38"/>
    <mergeCell ref="L39:M42"/>
    <mergeCell ref="L43:M46"/>
    <mergeCell ref="L47:M50"/>
    <mergeCell ref="L51:M54"/>
    <mergeCell ref="L55:M58"/>
    <mergeCell ref="R47:S50"/>
    <mergeCell ref="A60:H60"/>
    <mergeCell ref="B61:F61"/>
    <mergeCell ref="B62:F62"/>
    <mergeCell ref="P31:Q34"/>
    <mergeCell ref="P35:Q38"/>
    <mergeCell ref="P39:Q42"/>
    <mergeCell ref="P43:Q46"/>
    <mergeCell ref="P47:Q50"/>
    <mergeCell ref="P51:Q54"/>
    <mergeCell ref="P55:Q58"/>
    <mergeCell ref="O35:O38"/>
    <mergeCell ref="O39:O42"/>
    <mergeCell ref="O43:O46"/>
    <mergeCell ref="O47:O50"/>
    <mergeCell ref="O51:O54"/>
    <mergeCell ref="O55:O58"/>
    <mergeCell ref="N31:N34"/>
    <mergeCell ref="N35:N38"/>
    <mergeCell ref="N39:N42"/>
    <mergeCell ref="N43:N46"/>
  </mergeCells>
  <pageMargins left="0.31944444444444442" right="0.30555555555555558" top="0.54166666666666663" bottom="0.20370370370370369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70"/>
  <sheetViews>
    <sheetView view="pageLayout" topLeftCell="A58" zoomScale="60" zoomScaleNormal="100" zoomScalePageLayoutView="60" workbookViewId="0">
      <selection activeCell="H59" sqref="H59:H62"/>
    </sheetView>
  </sheetViews>
  <sheetFormatPr defaultRowHeight="21" x14ac:dyDescent="0.6"/>
  <cols>
    <col min="1" max="1" width="5" style="1" customWidth="1"/>
    <col min="2" max="3" width="6.19921875" style="1" customWidth="1"/>
    <col min="4" max="4" width="6" style="1" customWidth="1"/>
    <col min="5" max="5" width="8.796875" style="1"/>
    <col min="6" max="6" width="4.3984375" style="1" customWidth="1"/>
    <col min="7" max="7" width="5.3984375" style="1" customWidth="1"/>
    <col min="8" max="10" width="8.796875" style="1"/>
    <col min="11" max="11" width="10" style="1" customWidth="1"/>
    <col min="12" max="13" width="8.796875" style="1"/>
    <col min="14" max="14" width="9.8984375" style="1" customWidth="1"/>
    <col min="15" max="16384" width="8.796875" style="1"/>
  </cols>
  <sheetData>
    <row r="1" spans="1:17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6">
      <c r="A2" s="20" t="s">
        <v>100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6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x14ac:dyDescent="0.6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x14ac:dyDescent="0.6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15</v>
      </c>
      <c r="J7" s="17"/>
      <c r="K7" s="28">
        <v>33000</v>
      </c>
      <c r="L7" s="17" t="s">
        <v>16</v>
      </c>
      <c r="M7" s="17"/>
      <c r="N7" s="18">
        <v>33000</v>
      </c>
      <c r="O7" s="52" t="s">
        <v>17</v>
      </c>
      <c r="P7" s="46" t="s">
        <v>42</v>
      </c>
      <c r="Q7" s="47"/>
    </row>
    <row r="8" spans="1:17" x14ac:dyDescent="0.6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6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x14ac:dyDescent="0.6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6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v>33000</v>
      </c>
      <c r="L11" s="17" t="s">
        <v>18</v>
      </c>
      <c r="M11" s="17"/>
      <c r="N11" s="18">
        <v>33000</v>
      </c>
      <c r="O11" s="52" t="s">
        <v>17</v>
      </c>
      <c r="P11" s="17" t="s">
        <v>42</v>
      </c>
      <c r="Q11" s="17"/>
    </row>
    <row r="12" spans="1:17" x14ac:dyDescent="0.6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6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x14ac:dyDescent="0.6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6">
      <c r="A15" s="22">
        <v>3</v>
      </c>
      <c r="B15" s="17" t="s">
        <v>19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22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43</v>
      </c>
      <c r="Q15" s="17"/>
    </row>
    <row r="16" spans="1:17" x14ac:dyDescent="0.6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7" x14ac:dyDescent="0.6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7" ht="52.2" customHeight="1" x14ac:dyDescent="0.6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7" x14ac:dyDescent="0.6">
      <c r="A19" s="22">
        <v>4</v>
      </c>
      <c r="B19" s="17" t="s">
        <v>24</v>
      </c>
      <c r="C19" s="17"/>
      <c r="D19" s="17"/>
      <c r="E19" s="17"/>
      <c r="F19" s="18">
        <v>33000</v>
      </c>
      <c r="G19" s="18"/>
      <c r="H19" s="25" t="s">
        <v>14</v>
      </c>
      <c r="I19" s="17" t="s">
        <v>25</v>
      </c>
      <c r="J19" s="17"/>
      <c r="K19" s="28">
        <v>33000</v>
      </c>
      <c r="L19" s="17" t="s">
        <v>25</v>
      </c>
      <c r="M19" s="17"/>
      <c r="N19" s="18">
        <v>33000</v>
      </c>
      <c r="O19" s="52" t="s">
        <v>17</v>
      </c>
      <c r="P19" s="17" t="s">
        <v>44</v>
      </c>
      <c r="Q19" s="17"/>
    </row>
    <row r="20" spans="1:17" x14ac:dyDescent="0.6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7" x14ac:dyDescent="0.6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7" ht="31.8" customHeight="1" x14ac:dyDescent="0.6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7" x14ac:dyDescent="0.6">
      <c r="A23" s="22">
        <v>5</v>
      </c>
      <c r="B23" s="17" t="s">
        <v>101</v>
      </c>
      <c r="C23" s="17"/>
      <c r="D23" s="17"/>
      <c r="E23" s="17"/>
      <c r="F23" s="18">
        <v>703000</v>
      </c>
      <c r="G23" s="18"/>
      <c r="H23" s="25" t="s">
        <v>14</v>
      </c>
      <c r="I23" s="17" t="s">
        <v>112</v>
      </c>
      <c r="J23" s="17"/>
      <c r="K23" s="28">
        <f>SUM(F23)</f>
        <v>703000</v>
      </c>
      <c r="L23" s="17" t="s">
        <v>112</v>
      </c>
      <c r="M23" s="17"/>
      <c r="N23" s="18">
        <f>SUM(F23)</f>
        <v>703000</v>
      </c>
      <c r="O23" s="52" t="s">
        <v>41</v>
      </c>
      <c r="P23" s="17" t="s">
        <v>111</v>
      </c>
      <c r="Q23" s="17"/>
    </row>
    <row r="24" spans="1:17" x14ac:dyDescent="0.6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</row>
    <row r="25" spans="1:17" x14ac:dyDescent="0.6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</row>
    <row r="26" spans="1:17" x14ac:dyDescent="0.6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</row>
    <row r="27" spans="1:17" ht="21" customHeight="1" x14ac:dyDescent="0.6">
      <c r="A27" s="22">
        <v>6</v>
      </c>
      <c r="B27" s="17" t="s">
        <v>79</v>
      </c>
      <c r="C27" s="17"/>
      <c r="D27" s="17"/>
      <c r="E27" s="17"/>
      <c r="F27" s="18">
        <v>6102.2</v>
      </c>
      <c r="G27" s="18"/>
      <c r="H27" s="25" t="s">
        <v>14</v>
      </c>
      <c r="I27" s="17" t="s">
        <v>118</v>
      </c>
      <c r="J27" s="17"/>
      <c r="K27" s="28">
        <f>SUM(F27)</f>
        <v>6102.2</v>
      </c>
      <c r="L27" s="17" t="s">
        <v>118</v>
      </c>
      <c r="M27" s="17"/>
      <c r="N27" s="18">
        <f t="shared" ref="N27" si="0">SUM(F27)</f>
        <v>6102.2</v>
      </c>
      <c r="O27" s="52" t="s">
        <v>41</v>
      </c>
      <c r="P27" s="17" t="s">
        <v>127</v>
      </c>
      <c r="Q27" s="17"/>
    </row>
    <row r="28" spans="1:17" x14ac:dyDescent="0.6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7" x14ac:dyDescent="0.6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7" x14ac:dyDescent="0.6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7" x14ac:dyDescent="0.6">
      <c r="A31" s="22">
        <v>7</v>
      </c>
      <c r="B31" s="17" t="s">
        <v>102</v>
      </c>
      <c r="C31" s="17"/>
      <c r="D31" s="17"/>
      <c r="E31" s="17"/>
      <c r="F31" s="18">
        <v>176344</v>
      </c>
      <c r="G31" s="18"/>
      <c r="H31" s="25" t="s">
        <v>14</v>
      </c>
      <c r="I31" s="17" t="s">
        <v>119</v>
      </c>
      <c r="J31" s="17"/>
      <c r="K31" s="28">
        <f t="shared" ref="K31" si="1">SUM(F31)</f>
        <v>176344</v>
      </c>
      <c r="L31" s="17" t="s">
        <v>119</v>
      </c>
      <c r="M31" s="17"/>
      <c r="N31" s="18">
        <f t="shared" ref="N31:N51" si="2">SUM(F31)</f>
        <v>176344</v>
      </c>
      <c r="O31" s="52" t="s">
        <v>41</v>
      </c>
      <c r="P31" s="17" t="s">
        <v>128</v>
      </c>
      <c r="Q31" s="17"/>
    </row>
    <row r="32" spans="1:17" x14ac:dyDescent="0.6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17"/>
      <c r="Q32" s="17"/>
    </row>
    <row r="33" spans="1:17" x14ac:dyDescent="0.6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17"/>
      <c r="Q33" s="17"/>
    </row>
    <row r="34" spans="1:17" x14ac:dyDescent="0.6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17"/>
      <c r="Q34" s="17"/>
    </row>
    <row r="35" spans="1:17" x14ac:dyDescent="0.6">
      <c r="A35" s="22">
        <v>8</v>
      </c>
      <c r="B35" s="17" t="s">
        <v>103</v>
      </c>
      <c r="C35" s="17"/>
      <c r="D35" s="17"/>
      <c r="E35" s="17"/>
      <c r="F35" s="18">
        <v>28425.599999999999</v>
      </c>
      <c r="G35" s="18"/>
      <c r="H35" s="25" t="s">
        <v>14</v>
      </c>
      <c r="I35" s="17" t="s">
        <v>119</v>
      </c>
      <c r="J35" s="17"/>
      <c r="K35" s="28">
        <f t="shared" ref="K35" si="3">SUM(F35)</f>
        <v>28425.599999999999</v>
      </c>
      <c r="L35" s="17" t="s">
        <v>119</v>
      </c>
      <c r="M35" s="17"/>
      <c r="N35" s="18">
        <f t="shared" si="2"/>
        <v>28425.599999999999</v>
      </c>
      <c r="O35" s="52" t="s">
        <v>41</v>
      </c>
      <c r="P35" s="17" t="s">
        <v>129</v>
      </c>
      <c r="Q35" s="17"/>
    </row>
    <row r="36" spans="1:17" x14ac:dyDescent="0.6">
      <c r="A36" s="23"/>
      <c r="B36" s="17"/>
      <c r="C36" s="17"/>
      <c r="D36" s="17"/>
      <c r="E36" s="17"/>
      <c r="F36" s="18"/>
      <c r="G36" s="18"/>
      <c r="H36" s="26"/>
      <c r="I36" s="17"/>
      <c r="J36" s="17"/>
      <c r="K36" s="28"/>
      <c r="L36" s="17"/>
      <c r="M36" s="17"/>
      <c r="N36" s="18"/>
      <c r="O36" s="52"/>
      <c r="P36" s="17"/>
      <c r="Q36" s="17"/>
    </row>
    <row r="37" spans="1:17" x14ac:dyDescent="0.6">
      <c r="A37" s="23"/>
      <c r="B37" s="17"/>
      <c r="C37" s="17"/>
      <c r="D37" s="17"/>
      <c r="E37" s="17"/>
      <c r="F37" s="18"/>
      <c r="G37" s="18"/>
      <c r="H37" s="26"/>
      <c r="I37" s="17"/>
      <c r="J37" s="17"/>
      <c r="K37" s="28"/>
      <c r="L37" s="17"/>
      <c r="M37" s="17"/>
      <c r="N37" s="18"/>
      <c r="O37" s="52"/>
      <c r="P37" s="17"/>
      <c r="Q37" s="17"/>
    </row>
    <row r="38" spans="1:17" x14ac:dyDescent="0.6">
      <c r="A38" s="24"/>
      <c r="B38" s="17"/>
      <c r="C38" s="17"/>
      <c r="D38" s="17"/>
      <c r="E38" s="17"/>
      <c r="F38" s="18"/>
      <c r="G38" s="18"/>
      <c r="H38" s="27"/>
      <c r="I38" s="17"/>
      <c r="J38" s="17"/>
      <c r="K38" s="28"/>
      <c r="L38" s="17"/>
      <c r="M38" s="17"/>
      <c r="N38" s="18"/>
      <c r="O38" s="52"/>
      <c r="P38" s="17"/>
      <c r="Q38" s="17"/>
    </row>
    <row r="39" spans="1:17" x14ac:dyDescent="0.6">
      <c r="A39" s="22">
        <v>9</v>
      </c>
      <c r="B39" s="17" t="s">
        <v>104</v>
      </c>
      <c r="C39" s="17"/>
      <c r="D39" s="17"/>
      <c r="E39" s="17"/>
      <c r="F39" s="18">
        <v>11544</v>
      </c>
      <c r="G39" s="18"/>
      <c r="H39" s="25" t="s">
        <v>14</v>
      </c>
      <c r="I39" s="17" t="s">
        <v>123</v>
      </c>
      <c r="J39" s="17"/>
      <c r="K39" s="28">
        <f t="shared" ref="K39" si="4">SUM(F39)</f>
        <v>11544</v>
      </c>
      <c r="L39" s="17" t="s">
        <v>123</v>
      </c>
      <c r="M39" s="17"/>
      <c r="N39" s="18">
        <f t="shared" si="2"/>
        <v>11544</v>
      </c>
      <c r="O39" s="52" t="s">
        <v>41</v>
      </c>
      <c r="P39" s="17" t="s">
        <v>124</v>
      </c>
      <c r="Q39" s="17"/>
    </row>
    <row r="40" spans="1:17" x14ac:dyDescent="0.6">
      <c r="A40" s="23"/>
      <c r="B40" s="17"/>
      <c r="C40" s="17"/>
      <c r="D40" s="17"/>
      <c r="E40" s="17"/>
      <c r="F40" s="18"/>
      <c r="G40" s="18"/>
      <c r="H40" s="26"/>
      <c r="I40" s="17"/>
      <c r="J40" s="17"/>
      <c r="K40" s="28"/>
      <c r="L40" s="17"/>
      <c r="M40" s="17"/>
      <c r="N40" s="18"/>
      <c r="O40" s="52"/>
      <c r="P40" s="17"/>
      <c r="Q40" s="17"/>
    </row>
    <row r="41" spans="1:17" x14ac:dyDescent="0.6">
      <c r="A41" s="23"/>
      <c r="B41" s="17"/>
      <c r="C41" s="17"/>
      <c r="D41" s="17"/>
      <c r="E41" s="17"/>
      <c r="F41" s="18"/>
      <c r="G41" s="18"/>
      <c r="H41" s="26"/>
      <c r="I41" s="17"/>
      <c r="J41" s="17"/>
      <c r="K41" s="28"/>
      <c r="L41" s="17"/>
      <c r="M41" s="17"/>
      <c r="N41" s="18"/>
      <c r="O41" s="52"/>
      <c r="P41" s="17"/>
      <c r="Q41" s="17"/>
    </row>
    <row r="42" spans="1:17" x14ac:dyDescent="0.6">
      <c r="A42" s="24"/>
      <c r="B42" s="17"/>
      <c r="C42" s="17"/>
      <c r="D42" s="17"/>
      <c r="E42" s="17"/>
      <c r="F42" s="18"/>
      <c r="G42" s="18"/>
      <c r="H42" s="27"/>
      <c r="I42" s="17"/>
      <c r="J42" s="17"/>
      <c r="K42" s="28"/>
      <c r="L42" s="17"/>
      <c r="M42" s="17"/>
      <c r="N42" s="18"/>
      <c r="O42" s="52"/>
      <c r="P42" s="17"/>
      <c r="Q42" s="17"/>
    </row>
    <row r="43" spans="1:17" x14ac:dyDescent="0.6">
      <c r="A43" s="22">
        <v>10</v>
      </c>
      <c r="B43" s="17" t="s">
        <v>105</v>
      </c>
      <c r="C43" s="17"/>
      <c r="D43" s="17"/>
      <c r="E43" s="17"/>
      <c r="F43" s="18">
        <v>17261</v>
      </c>
      <c r="G43" s="18"/>
      <c r="H43" s="25" t="s">
        <v>14</v>
      </c>
      <c r="I43" s="17" t="s">
        <v>122</v>
      </c>
      <c r="J43" s="17"/>
      <c r="K43" s="28">
        <f>SUM(F43)</f>
        <v>17261</v>
      </c>
      <c r="L43" s="17" t="s">
        <v>122</v>
      </c>
      <c r="M43" s="17"/>
      <c r="N43" s="18">
        <f t="shared" si="2"/>
        <v>17261</v>
      </c>
      <c r="O43" s="52" t="s">
        <v>41</v>
      </c>
      <c r="P43" s="17" t="s">
        <v>125</v>
      </c>
      <c r="Q43" s="17"/>
    </row>
    <row r="44" spans="1:17" x14ac:dyDescent="0.6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28"/>
      <c r="L44" s="17"/>
      <c r="M44" s="17"/>
      <c r="N44" s="18"/>
      <c r="O44" s="52"/>
      <c r="P44" s="17"/>
      <c r="Q44" s="17"/>
    </row>
    <row r="45" spans="1:17" x14ac:dyDescent="0.6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28"/>
      <c r="L45" s="17"/>
      <c r="M45" s="17"/>
      <c r="N45" s="18"/>
      <c r="O45" s="52"/>
      <c r="P45" s="17"/>
      <c r="Q45" s="17"/>
    </row>
    <row r="46" spans="1:17" x14ac:dyDescent="0.6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28"/>
      <c r="L46" s="17"/>
      <c r="M46" s="17"/>
      <c r="N46" s="18"/>
      <c r="O46" s="52"/>
      <c r="P46" s="17"/>
      <c r="Q46" s="17"/>
    </row>
    <row r="47" spans="1:17" x14ac:dyDescent="0.6">
      <c r="A47" s="22">
        <v>11</v>
      </c>
      <c r="B47" s="17" t="s">
        <v>106</v>
      </c>
      <c r="C47" s="17"/>
      <c r="D47" s="17"/>
      <c r="E47" s="17"/>
      <c r="F47" s="18">
        <v>384000</v>
      </c>
      <c r="G47" s="18"/>
      <c r="H47" s="25" t="s">
        <v>14</v>
      </c>
      <c r="I47" s="17" t="s">
        <v>120</v>
      </c>
      <c r="J47" s="17"/>
      <c r="K47" s="28">
        <f>SUM(F47)</f>
        <v>384000</v>
      </c>
      <c r="L47" s="17" t="s">
        <v>120</v>
      </c>
      <c r="M47" s="17"/>
      <c r="N47" s="18">
        <f t="shared" si="2"/>
        <v>384000</v>
      </c>
      <c r="O47" s="52" t="s">
        <v>41</v>
      </c>
      <c r="P47" s="17" t="s">
        <v>113</v>
      </c>
      <c r="Q47" s="17"/>
    </row>
    <row r="48" spans="1:17" x14ac:dyDescent="0.6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7"/>
      <c r="Q48" s="17"/>
    </row>
    <row r="49" spans="1:17" x14ac:dyDescent="0.6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7"/>
      <c r="Q49" s="17"/>
    </row>
    <row r="50" spans="1:17" x14ac:dyDescent="0.6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7"/>
      <c r="Q50" s="17"/>
    </row>
    <row r="51" spans="1:17" x14ac:dyDescent="0.6">
      <c r="A51" s="22">
        <v>12</v>
      </c>
      <c r="B51" s="17" t="s">
        <v>107</v>
      </c>
      <c r="C51" s="17"/>
      <c r="D51" s="17"/>
      <c r="E51" s="17"/>
      <c r="F51" s="18">
        <v>183000</v>
      </c>
      <c r="G51" s="18"/>
      <c r="H51" s="25" t="s">
        <v>14</v>
      </c>
      <c r="I51" s="17" t="s">
        <v>117</v>
      </c>
      <c r="J51" s="17"/>
      <c r="K51" s="28">
        <f t="shared" ref="K51" si="5">SUM(F51)</f>
        <v>183000</v>
      </c>
      <c r="L51" s="17" t="s">
        <v>117</v>
      </c>
      <c r="M51" s="17"/>
      <c r="N51" s="18">
        <f t="shared" si="2"/>
        <v>183000</v>
      </c>
      <c r="O51" s="52" t="s">
        <v>41</v>
      </c>
      <c r="P51" s="17" t="s">
        <v>114</v>
      </c>
      <c r="Q51" s="17"/>
    </row>
    <row r="52" spans="1:17" x14ac:dyDescent="0.6">
      <c r="A52" s="23"/>
      <c r="B52" s="17"/>
      <c r="C52" s="17"/>
      <c r="D52" s="17"/>
      <c r="E52" s="17"/>
      <c r="F52" s="18"/>
      <c r="G52" s="18"/>
      <c r="H52" s="26"/>
      <c r="I52" s="17"/>
      <c r="J52" s="17"/>
      <c r="K52" s="28"/>
      <c r="L52" s="17"/>
      <c r="M52" s="17"/>
      <c r="N52" s="18"/>
      <c r="O52" s="52"/>
      <c r="P52" s="17"/>
      <c r="Q52" s="17"/>
    </row>
    <row r="53" spans="1:17" x14ac:dyDescent="0.6">
      <c r="A53" s="23"/>
      <c r="B53" s="17"/>
      <c r="C53" s="17"/>
      <c r="D53" s="17"/>
      <c r="E53" s="17"/>
      <c r="F53" s="18"/>
      <c r="G53" s="18"/>
      <c r="H53" s="26"/>
      <c r="I53" s="17"/>
      <c r="J53" s="17"/>
      <c r="K53" s="28"/>
      <c r="L53" s="17"/>
      <c r="M53" s="17"/>
      <c r="N53" s="18"/>
      <c r="O53" s="52"/>
      <c r="P53" s="17"/>
      <c r="Q53" s="17"/>
    </row>
    <row r="54" spans="1:17" x14ac:dyDescent="0.6">
      <c r="A54" s="24"/>
      <c r="B54" s="17"/>
      <c r="C54" s="17"/>
      <c r="D54" s="17"/>
      <c r="E54" s="17"/>
      <c r="F54" s="18"/>
      <c r="G54" s="18"/>
      <c r="H54" s="27"/>
      <c r="I54" s="17"/>
      <c r="J54" s="17"/>
      <c r="K54" s="28"/>
      <c r="L54" s="17"/>
      <c r="M54" s="17"/>
      <c r="N54" s="18"/>
      <c r="O54" s="52"/>
      <c r="P54" s="17"/>
      <c r="Q54" s="17"/>
    </row>
    <row r="55" spans="1:17" x14ac:dyDescent="0.6">
      <c r="A55" s="22">
        <v>13</v>
      </c>
      <c r="B55" s="17" t="s">
        <v>108</v>
      </c>
      <c r="C55" s="17"/>
      <c r="D55" s="17"/>
      <c r="E55" s="17"/>
      <c r="F55" s="18">
        <v>17550</v>
      </c>
      <c r="G55" s="18"/>
      <c r="H55" s="25" t="s">
        <v>14</v>
      </c>
      <c r="I55" s="17" t="s">
        <v>121</v>
      </c>
      <c r="J55" s="17"/>
      <c r="K55" s="28">
        <f t="shared" ref="K55" si="6">SUM(F55)</f>
        <v>17550</v>
      </c>
      <c r="L55" s="17" t="s">
        <v>121</v>
      </c>
      <c r="M55" s="17"/>
      <c r="N55" s="18">
        <f t="shared" ref="N55:N63" si="7">SUM(F55)</f>
        <v>17550</v>
      </c>
      <c r="O55" s="52" t="s">
        <v>41</v>
      </c>
      <c r="P55" s="17" t="s">
        <v>126</v>
      </c>
      <c r="Q55" s="17"/>
    </row>
    <row r="56" spans="1:17" x14ac:dyDescent="0.6">
      <c r="A56" s="23"/>
      <c r="B56" s="17"/>
      <c r="C56" s="17"/>
      <c r="D56" s="17"/>
      <c r="E56" s="17"/>
      <c r="F56" s="18"/>
      <c r="G56" s="18"/>
      <c r="H56" s="26"/>
      <c r="I56" s="17"/>
      <c r="J56" s="17"/>
      <c r="K56" s="28"/>
      <c r="L56" s="17"/>
      <c r="M56" s="17"/>
      <c r="N56" s="18"/>
      <c r="O56" s="52"/>
      <c r="P56" s="17"/>
      <c r="Q56" s="17"/>
    </row>
    <row r="57" spans="1:17" x14ac:dyDescent="0.6">
      <c r="A57" s="23"/>
      <c r="B57" s="17"/>
      <c r="C57" s="17"/>
      <c r="D57" s="17"/>
      <c r="E57" s="17"/>
      <c r="F57" s="18"/>
      <c r="G57" s="18"/>
      <c r="H57" s="26"/>
      <c r="I57" s="17"/>
      <c r="J57" s="17"/>
      <c r="K57" s="28"/>
      <c r="L57" s="17"/>
      <c r="M57" s="17"/>
      <c r="N57" s="18"/>
      <c r="O57" s="52"/>
      <c r="P57" s="17"/>
      <c r="Q57" s="17"/>
    </row>
    <row r="58" spans="1:17" x14ac:dyDescent="0.6">
      <c r="A58" s="24"/>
      <c r="B58" s="17"/>
      <c r="C58" s="17"/>
      <c r="D58" s="17"/>
      <c r="E58" s="17"/>
      <c r="F58" s="18"/>
      <c r="G58" s="18"/>
      <c r="H58" s="27"/>
      <c r="I58" s="17"/>
      <c r="J58" s="17"/>
      <c r="K58" s="28"/>
      <c r="L58" s="17"/>
      <c r="M58" s="17"/>
      <c r="N58" s="18"/>
      <c r="O58" s="52"/>
      <c r="P58" s="17"/>
      <c r="Q58" s="17"/>
    </row>
    <row r="59" spans="1:17" x14ac:dyDescent="0.6">
      <c r="A59" s="22">
        <v>14</v>
      </c>
      <c r="B59" s="17" t="s">
        <v>109</v>
      </c>
      <c r="C59" s="17"/>
      <c r="D59" s="17"/>
      <c r="E59" s="17"/>
      <c r="F59" s="18">
        <v>172000</v>
      </c>
      <c r="G59" s="18"/>
      <c r="H59" s="25" t="s">
        <v>14</v>
      </c>
      <c r="I59" s="17" t="s">
        <v>112</v>
      </c>
      <c r="J59" s="17"/>
      <c r="K59" s="28">
        <f t="shared" ref="K59" si="8">SUM(F59)</f>
        <v>172000</v>
      </c>
      <c r="L59" s="17" t="s">
        <v>112</v>
      </c>
      <c r="M59" s="17"/>
      <c r="N59" s="18">
        <f t="shared" si="7"/>
        <v>172000</v>
      </c>
      <c r="O59" s="52" t="s">
        <v>41</v>
      </c>
      <c r="P59" s="17" t="s">
        <v>115</v>
      </c>
      <c r="Q59" s="17"/>
    </row>
    <row r="60" spans="1:17" x14ac:dyDescent="0.6">
      <c r="A60" s="23"/>
      <c r="B60" s="17"/>
      <c r="C60" s="17"/>
      <c r="D60" s="17"/>
      <c r="E60" s="17"/>
      <c r="F60" s="18"/>
      <c r="G60" s="18"/>
      <c r="H60" s="26"/>
      <c r="I60" s="17"/>
      <c r="J60" s="17"/>
      <c r="K60" s="28"/>
      <c r="L60" s="17"/>
      <c r="M60" s="17"/>
      <c r="N60" s="18"/>
      <c r="O60" s="52"/>
      <c r="P60" s="17"/>
      <c r="Q60" s="17"/>
    </row>
    <row r="61" spans="1:17" x14ac:dyDescent="0.6">
      <c r="A61" s="23"/>
      <c r="B61" s="17"/>
      <c r="C61" s="17"/>
      <c r="D61" s="17"/>
      <c r="E61" s="17"/>
      <c r="F61" s="18"/>
      <c r="G61" s="18"/>
      <c r="H61" s="26"/>
      <c r="I61" s="17"/>
      <c r="J61" s="17"/>
      <c r="K61" s="28"/>
      <c r="L61" s="17"/>
      <c r="M61" s="17"/>
      <c r="N61" s="18"/>
      <c r="O61" s="52"/>
      <c r="P61" s="17"/>
      <c r="Q61" s="17"/>
    </row>
    <row r="62" spans="1:17" x14ac:dyDescent="0.6">
      <c r="A62" s="24"/>
      <c r="B62" s="17"/>
      <c r="C62" s="17"/>
      <c r="D62" s="17"/>
      <c r="E62" s="17"/>
      <c r="F62" s="18"/>
      <c r="G62" s="18"/>
      <c r="H62" s="27"/>
      <c r="I62" s="17"/>
      <c r="J62" s="17"/>
      <c r="K62" s="28"/>
      <c r="L62" s="17"/>
      <c r="M62" s="17"/>
      <c r="N62" s="18"/>
      <c r="O62" s="52"/>
      <c r="P62" s="17"/>
      <c r="Q62" s="17"/>
    </row>
    <row r="63" spans="1:17" x14ac:dyDescent="0.6">
      <c r="A63" s="22">
        <v>15</v>
      </c>
      <c r="B63" s="17" t="s">
        <v>110</v>
      </c>
      <c r="C63" s="17"/>
      <c r="D63" s="17"/>
      <c r="E63" s="17"/>
      <c r="F63" s="18">
        <v>186000</v>
      </c>
      <c r="G63" s="18"/>
      <c r="H63" s="25" t="s">
        <v>14</v>
      </c>
      <c r="I63" s="17" t="s">
        <v>112</v>
      </c>
      <c r="J63" s="17"/>
      <c r="K63" s="28">
        <f t="shared" ref="K63" si="9">SUM(F63)</f>
        <v>186000</v>
      </c>
      <c r="L63" s="17" t="s">
        <v>112</v>
      </c>
      <c r="M63" s="17"/>
      <c r="N63" s="18">
        <f t="shared" si="7"/>
        <v>186000</v>
      </c>
      <c r="O63" s="52" t="s">
        <v>41</v>
      </c>
      <c r="P63" s="17" t="s">
        <v>116</v>
      </c>
      <c r="Q63" s="17"/>
    </row>
    <row r="64" spans="1:17" x14ac:dyDescent="0.6">
      <c r="A64" s="23"/>
      <c r="B64" s="17"/>
      <c r="C64" s="17"/>
      <c r="D64" s="17"/>
      <c r="E64" s="17"/>
      <c r="F64" s="18"/>
      <c r="G64" s="18"/>
      <c r="H64" s="26"/>
      <c r="I64" s="17"/>
      <c r="J64" s="17"/>
      <c r="K64" s="28"/>
      <c r="L64" s="17"/>
      <c r="M64" s="17"/>
      <c r="N64" s="18"/>
      <c r="O64" s="52"/>
      <c r="P64" s="17"/>
      <c r="Q64" s="17"/>
    </row>
    <row r="65" spans="1:17" x14ac:dyDescent="0.6">
      <c r="A65" s="23"/>
      <c r="B65" s="17"/>
      <c r="C65" s="17"/>
      <c r="D65" s="17"/>
      <c r="E65" s="17"/>
      <c r="F65" s="18"/>
      <c r="G65" s="18"/>
      <c r="H65" s="26"/>
      <c r="I65" s="17"/>
      <c r="J65" s="17"/>
      <c r="K65" s="28"/>
      <c r="L65" s="17"/>
      <c r="M65" s="17"/>
      <c r="N65" s="18"/>
      <c r="O65" s="52"/>
      <c r="P65" s="17"/>
      <c r="Q65" s="17"/>
    </row>
    <row r="66" spans="1:17" x14ac:dyDescent="0.6">
      <c r="A66" s="24"/>
      <c r="B66" s="17"/>
      <c r="C66" s="17"/>
      <c r="D66" s="17"/>
      <c r="E66" s="17"/>
      <c r="F66" s="18"/>
      <c r="G66" s="18"/>
      <c r="H66" s="27"/>
      <c r="I66" s="17"/>
      <c r="J66" s="17"/>
      <c r="K66" s="28"/>
      <c r="L66" s="17"/>
      <c r="M66" s="17"/>
      <c r="N66" s="18"/>
      <c r="O66" s="52"/>
      <c r="P66" s="17"/>
      <c r="Q66" s="17"/>
    </row>
    <row r="68" spans="1:17" x14ac:dyDescent="0.6">
      <c r="A68" s="20" t="s">
        <v>0</v>
      </c>
      <c r="B68" s="20"/>
      <c r="C68" s="20"/>
      <c r="D68" s="20"/>
      <c r="E68" s="20"/>
      <c r="F68" s="20"/>
      <c r="G68" s="20"/>
      <c r="H68" s="20"/>
      <c r="I68" s="20" t="s">
        <v>33</v>
      </c>
      <c r="J68" s="20"/>
      <c r="K68" s="20"/>
      <c r="L68" s="20"/>
      <c r="M68" s="20" t="s">
        <v>0</v>
      </c>
      <c r="N68" s="20"/>
      <c r="O68" s="20"/>
      <c r="P68" s="20"/>
      <c r="Q68" s="20"/>
    </row>
    <row r="69" spans="1:17" x14ac:dyDescent="0.6">
      <c r="B69" s="20" t="s">
        <v>0</v>
      </c>
      <c r="C69" s="20"/>
      <c r="D69" s="20"/>
      <c r="E69" s="20"/>
      <c r="F69" s="20"/>
      <c r="I69" s="160" t="s">
        <v>495</v>
      </c>
      <c r="J69" s="160"/>
      <c r="K69" s="160"/>
      <c r="L69" s="160"/>
      <c r="M69" s="20" t="s">
        <v>0</v>
      </c>
      <c r="N69" s="20"/>
      <c r="O69" s="20"/>
      <c r="P69" s="2"/>
    </row>
    <row r="70" spans="1:17" x14ac:dyDescent="0.6">
      <c r="B70" s="20" t="s">
        <v>0</v>
      </c>
      <c r="C70" s="20"/>
      <c r="D70" s="20"/>
      <c r="E70" s="20"/>
      <c r="F70" s="20"/>
      <c r="I70" s="160" t="s">
        <v>496</v>
      </c>
      <c r="J70" s="160"/>
      <c r="K70" s="160"/>
      <c r="L70" s="160"/>
      <c r="M70" s="20" t="s">
        <v>0</v>
      </c>
      <c r="N70" s="20"/>
      <c r="O70" s="20"/>
      <c r="P70" s="2"/>
    </row>
  </sheetData>
  <mergeCells count="174">
    <mergeCell ref="I68:L68"/>
    <mergeCell ref="I69:L69"/>
    <mergeCell ref="I70:L70"/>
    <mergeCell ref="L7:M10"/>
    <mergeCell ref="N7:N10"/>
    <mergeCell ref="O7:O10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F15:G18"/>
    <mergeCell ref="H15:H18"/>
    <mergeCell ref="I15:J18"/>
    <mergeCell ref="K15:K18"/>
    <mergeCell ref="L15:M18"/>
    <mergeCell ref="N15:N18"/>
    <mergeCell ref="O15:O18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P15:Q18"/>
    <mergeCell ref="A19:A22"/>
    <mergeCell ref="B19:E22"/>
    <mergeCell ref="F19:G22"/>
    <mergeCell ref="H19:H22"/>
    <mergeCell ref="I19:J22"/>
    <mergeCell ref="P23:Q26"/>
    <mergeCell ref="A27:A30"/>
    <mergeCell ref="B27:E30"/>
    <mergeCell ref="F27:G30"/>
    <mergeCell ref="H27:H30"/>
    <mergeCell ref="I27:J30"/>
    <mergeCell ref="K19:K22"/>
    <mergeCell ref="L19:M22"/>
    <mergeCell ref="N19:N22"/>
    <mergeCell ref="O19:O22"/>
    <mergeCell ref="P19:Q22"/>
    <mergeCell ref="A23:A26"/>
    <mergeCell ref="B23:E26"/>
    <mergeCell ref="F23:G26"/>
    <mergeCell ref="H23:H26"/>
    <mergeCell ref="I23:J26"/>
    <mergeCell ref="A15:A18"/>
    <mergeCell ref="B15:E18"/>
    <mergeCell ref="A31:A34"/>
    <mergeCell ref="F31:G34"/>
    <mergeCell ref="I31:J34"/>
    <mergeCell ref="L31:M34"/>
    <mergeCell ref="O31:O34"/>
    <mergeCell ref="K23:K26"/>
    <mergeCell ref="L23:M26"/>
    <mergeCell ref="N23:N26"/>
    <mergeCell ref="O23:O26"/>
    <mergeCell ref="B31:E34"/>
    <mergeCell ref="K27:K30"/>
    <mergeCell ref="L27:M30"/>
    <mergeCell ref="N27:N30"/>
    <mergeCell ref="O27:O30"/>
    <mergeCell ref="H31:H34"/>
    <mergeCell ref="P27:Q30"/>
    <mergeCell ref="K31:K34"/>
    <mergeCell ref="K35:K38"/>
    <mergeCell ref="K39:K42"/>
    <mergeCell ref="K43:K46"/>
    <mergeCell ref="P31:Q34"/>
    <mergeCell ref="P35:Q38"/>
    <mergeCell ref="P39:Q42"/>
    <mergeCell ref="P43:Q46"/>
    <mergeCell ref="L35:M38"/>
    <mergeCell ref="N31:N34"/>
    <mergeCell ref="N35:N38"/>
    <mergeCell ref="N39:N42"/>
    <mergeCell ref="N43:N46"/>
    <mergeCell ref="B35:E38"/>
    <mergeCell ref="B39:E42"/>
    <mergeCell ref="B43:E46"/>
    <mergeCell ref="F35:G38"/>
    <mergeCell ref="F39:G42"/>
    <mergeCell ref="F43:G46"/>
    <mergeCell ref="H35:H38"/>
    <mergeCell ref="H39:H42"/>
    <mergeCell ref="H43:H46"/>
    <mergeCell ref="A47:A50"/>
    <mergeCell ref="A51:A54"/>
    <mergeCell ref="A55:A58"/>
    <mergeCell ref="A59:A62"/>
    <mergeCell ref="A63:A66"/>
    <mergeCell ref="O35:O38"/>
    <mergeCell ref="O39:O42"/>
    <mergeCell ref="O43:O46"/>
    <mergeCell ref="I35:J38"/>
    <mergeCell ref="I39:J42"/>
    <mergeCell ref="I43:J46"/>
    <mergeCell ref="A35:A38"/>
    <mergeCell ref="A39:A42"/>
    <mergeCell ref="A43:A46"/>
    <mergeCell ref="F51:G54"/>
    <mergeCell ref="F55:G58"/>
    <mergeCell ref="F59:G62"/>
    <mergeCell ref="F63:G66"/>
    <mergeCell ref="O55:O58"/>
    <mergeCell ref="O59:O62"/>
    <mergeCell ref="L39:M42"/>
    <mergeCell ref="L43:M46"/>
    <mergeCell ref="H51:H54"/>
    <mergeCell ref="I47:J50"/>
    <mergeCell ref="P47:Q50"/>
    <mergeCell ref="P51:Q54"/>
    <mergeCell ref="B51:E54"/>
    <mergeCell ref="B55:E58"/>
    <mergeCell ref="B59:E62"/>
    <mergeCell ref="H55:H58"/>
    <mergeCell ref="H59:H62"/>
    <mergeCell ref="K51:K54"/>
    <mergeCell ref="K47:K50"/>
    <mergeCell ref="L47:M50"/>
    <mergeCell ref="L51:M54"/>
    <mergeCell ref="N47:N50"/>
    <mergeCell ref="N51:N54"/>
    <mergeCell ref="O47:O50"/>
    <mergeCell ref="O51:O54"/>
    <mergeCell ref="B47:E50"/>
    <mergeCell ref="F47:G50"/>
    <mergeCell ref="H47:H50"/>
    <mergeCell ref="I51:J54"/>
    <mergeCell ref="B69:F69"/>
    <mergeCell ref="M69:O69"/>
    <mergeCell ref="B70:F70"/>
    <mergeCell ref="M70:O70"/>
    <mergeCell ref="P55:Q58"/>
    <mergeCell ref="P59:Q62"/>
    <mergeCell ref="P63:Q66"/>
    <mergeCell ref="A68:H68"/>
    <mergeCell ref="M68:Q68"/>
    <mergeCell ref="N55:N58"/>
    <mergeCell ref="N59:N62"/>
    <mergeCell ref="N63:N66"/>
    <mergeCell ref="O63:O66"/>
    <mergeCell ref="K55:K58"/>
    <mergeCell ref="K59:K62"/>
    <mergeCell ref="K63:K66"/>
    <mergeCell ref="L55:M58"/>
    <mergeCell ref="L59:M62"/>
    <mergeCell ref="L63:M66"/>
    <mergeCell ref="H63:H66"/>
    <mergeCell ref="I55:J58"/>
    <mergeCell ref="I59:J62"/>
    <mergeCell ref="I63:J66"/>
    <mergeCell ref="B63:E66"/>
  </mergeCells>
  <pageMargins left="0.33333333333333331" right="0.125" top="0.58333333333333337" bottom="0.19166666666666668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WhiteSpace="0" view="pageLayout" topLeftCell="A100" zoomScale="80" zoomScaleNormal="100" zoomScalePageLayoutView="80" workbookViewId="0">
      <selection activeCell="K7" sqref="K7:M10"/>
    </sheetView>
  </sheetViews>
  <sheetFormatPr defaultRowHeight="13.8" x14ac:dyDescent="0.25"/>
  <cols>
    <col min="1" max="1" width="5.3984375" customWidth="1"/>
    <col min="2" max="2" width="2.8984375" customWidth="1"/>
    <col min="3" max="3" width="2" customWidth="1"/>
    <col min="4" max="4" width="2.19921875" customWidth="1"/>
    <col min="5" max="5" width="1.5" customWidth="1"/>
    <col min="6" max="6" width="5.09765625" customWidth="1"/>
    <col min="7" max="7" width="2.59765625" customWidth="1"/>
    <col min="8" max="8" width="3.59765625" customWidth="1"/>
    <col min="9" max="9" width="3" customWidth="1"/>
    <col min="10" max="10" width="11.09765625" customWidth="1"/>
    <col min="11" max="11" width="4.59765625" customWidth="1"/>
    <col min="12" max="12" width="4.09765625" customWidth="1"/>
    <col min="13" max="13" width="23.59765625" customWidth="1"/>
    <col min="14" max="14" width="13.19921875" customWidth="1"/>
    <col min="15" max="15" width="5.3984375" customWidth="1"/>
    <col min="16" max="16" width="5.09765625" customWidth="1"/>
    <col min="17" max="17" width="5.796875" customWidth="1"/>
    <col min="18" max="18" width="2.59765625" customWidth="1"/>
    <col min="19" max="19" width="6.3984375" customWidth="1"/>
    <col min="20" max="20" width="7.796875" customWidth="1"/>
  </cols>
  <sheetData>
    <row r="1" spans="1:20" ht="24.6" x14ac:dyDescent="0.7">
      <c r="A1" s="59" t="s">
        <v>130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4.6" x14ac:dyDescent="0.7">
      <c r="A2" s="59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4.6" x14ac:dyDescent="0.7">
      <c r="A3" s="60" t="s">
        <v>132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31.8" customHeight="1" x14ac:dyDescent="0.25">
      <c r="A4" s="19" t="s">
        <v>2</v>
      </c>
      <c r="B4" s="19" t="s">
        <v>133</v>
      </c>
      <c r="C4" s="19"/>
      <c r="D4" s="19"/>
      <c r="E4" s="19"/>
      <c r="F4" s="19"/>
      <c r="G4" s="19" t="s">
        <v>134</v>
      </c>
      <c r="H4" s="19"/>
      <c r="I4" s="19"/>
      <c r="J4" s="19"/>
      <c r="K4" s="19" t="s">
        <v>135</v>
      </c>
      <c r="L4" s="19"/>
      <c r="M4" s="19"/>
      <c r="N4" s="19" t="s">
        <v>136</v>
      </c>
      <c r="O4" s="19" t="s">
        <v>137</v>
      </c>
      <c r="P4" s="19"/>
      <c r="Q4" s="19"/>
      <c r="R4" s="19"/>
      <c r="S4" s="19"/>
      <c r="T4" s="19" t="s">
        <v>140</v>
      </c>
    </row>
    <row r="5" spans="1:20" ht="22.8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138</v>
      </c>
      <c r="P5" s="19"/>
      <c r="Q5" s="19" t="s">
        <v>139</v>
      </c>
      <c r="R5" s="19"/>
      <c r="S5" s="19"/>
      <c r="T5" s="19"/>
    </row>
    <row r="6" spans="1:20" ht="33.6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8.600000000000001" customHeight="1" x14ac:dyDescent="0.25">
      <c r="A7" s="37">
        <v>1</v>
      </c>
      <c r="B7" s="54" t="s">
        <v>279</v>
      </c>
      <c r="C7" s="54"/>
      <c r="D7" s="54"/>
      <c r="E7" s="54"/>
      <c r="F7" s="54"/>
      <c r="G7" s="36" t="s">
        <v>16</v>
      </c>
      <c r="H7" s="36"/>
      <c r="I7" s="36"/>
      <c r="J7" s="36"/>
      <c r="K7" s="46" t="s">
        <v>244</v>
      </c>
      <c r="L7" s="55"/>
      <c r="M7" s="47"/>
      <c r="N7" s="38">
        <v>5500</v>
      </c>
      <c r="O7" s="58" t="s">
        <v>281</v>
      </c>
      <c r="P7" s="58"/>
      <c r="Q7" s="36" t="s">
        <v>282</v>
      </c>
      <c r="R7" s="36"/>
      <c r="S7" s="36"/>
      <c r="T7" s="37">
        <v>1</v>
      </c>
    </row>
    <row r="8" spans="1:20" ht="24" customHeight="1" x14ac:dyDescent="0.25">
      <c r="A8" s="37"/>
      <c r="B8" s="54"/>
      <c r="C8" s="54"/>
      <c r="D8" s="54"/>
      <c r="E8" s="54"/>
      <c r="F8" s="54"/>
      <c r="G8" s="36"/>
      <c r="H8" s="36"/>
      <c r="I8" s="36"/>
      <c r="J8" s="36"/>
      <c r="K8" s="48"/>
      <c r="L8" s="56"/>
      <c r="M8" s="49"/>
      <c r="N8" s="38"/>
      <c r="O8" s="58"/>
      <c r="P8" s="58"/>
      <c r="Q8" s="36"/>
      <c r="R8" s="36"/>
      <c r="S8" s="36"/>
      <c r="T8" s="37"/>
    </row>
    <row r="9" spans="1:20" ht="13.8" customHeight="1" x14ac:dyDescent="0.25">
      <c r="A9" s="37"/>
      <c r="B9" s="54"/>
      <c r="C9" s="54"/>
      <c r="D9" s="54"/>
      <c r="E9" s="54"/>
      <c r="F9" s="54"/>
      <c r="G9" s="36"/>
      <c r="H9" s="36"/>
      <c r="I9" s="36"/>
      <c r="J9" s="36"/>
      <c r="K9" s="48"/>
      <c r="L9" s="56"/>
      <c r="M9" s="49"/>
      <c r="N9" s="38"/>
      <c r="O9" s="58"/>
      <c r="P9" s="58"/>
      <c r="Q9" s="36"/>
      <c r="R9" s="36"/>
      <c r="S9" s="36"/>
      <c r="T9" s="37"/>
    </row>
    <row r="10" spans="1:20" ht="27.6" customHeight="1" x14ac:dyDescent="0.25">
      <c r="A10" s="37"/>
      <c r="B10" s="54"/>
      <c r="C10" s="54"/>
      <c r="D10" s="54"/>
      <c r="E10" s="54"/>
      <c r="F10" s="54"/>
      <c r="G10" s="36"/>
      <c r="H10" s="36"/>
      <c r="I10" s="36"/>
      <c r="J10" s="36"/>
      <c r="K10" s="50"/>
      <c r="L10" s="57"/>
      <c r="M10" s="51"/>
      <c r="N10" s="38"/>
      <c r="O10" s="58"/>
      <c r="P10" s="58"/>
      <c r="Q10" s="36"/>
      <c r="R10" s="36"/>
      <c r="S10" s="36"/>
      <c r="T10" s="37"/>
    </row>
    <row r="11" spans="1:20" ht="13.8" customHeight="1" x14ac:dyDescent="0.25">
      <c r="A11" s="37">
        <v>2</v>
      </c>
      <c r="B11" s="54" t="s">
        <v>267</v>
      </c>
      <c r="C11" s="54"/>
      <c r="D11" s="54"/>
      <c r="E11" s="54"/>
      <c r="F11" s="54"/>
      <c r="G11" s="36" t="s">
        <v>245</v>
      </c>
      <c r="H11" s="36"/>
      <c r="I11" s="36"/>
      <c r="J11" s="36"/>
      <c r="K11" s="46" t="s">
        <v>246</v>
      </c>
      <c r="L11" s="55"/>
      <c r="M11" s="47"/>
      <c r="N11" s="38">
        <v>5500</v>
      </c>
      <c r="O11" s="58" t="s">
        <v>281</v>
      </c>
      <c r="P11" s="58"/>
      <c r="Q11" s="36" t="s">
        <v>283</v>
      </c>
      <c r="R11" s="36"/>
      <c r="S11" s="36"/>
      <c r="T11" s="37"/>
    </row>
    <row r="12" spans="1:20" ht="13.8" customHeight="1" x14ac:dyDescent="0.25">
      <c r="A12" s="37"/>
      <c r="B12" s="54"/>
      <c r="C12" s="54"/>
      <c r="D12" s="54"/>
      <c r="E12" s="54"/>
      <c r="F12" s="54"/>
      <c r="G12" s="36"/>
      <c r="H12" s="36"/>
      <c r="I12" s="36"/>
      <c r="J12" s="36"/>
      <c r="K12" s="48"/>
      <c r="L12" s="56"/>
      <c r="M12" s="49"/>
      <c r="N12" s="38"/>
      <c r="O12" s="58"/>
      <c r="P12" s="58"/>
      <c r="Q12" s="36"/>
      <c r="R12" s="36"/>
      <c r="S12" s="36"/>
      <c r="T12" s="37"/>
    </row>
    <row r="13" spans="1:20" ht="13.8" customHeight="1" x14ac:dyDescent="0.25">
      <c r="A13" s="37"/>
      <c r="B13" s="54"/>
      <c r="C13" s="54"/>
      <c r="D13" s="54"/>
      <c r="E13" s="54"/>
      <c r="F13" s="54"/>
      <c r="G13" s="36"/>
      <c r="H13" s="36"/>
      <c r="I13" s="36"/>
      <c r="J13" s="36"/>
      <c r="K13" s="48"/>
      <c r="L13" s="56"/>
      <c r="M13" s="49"/>
      <c r="N13" s="38"/>
      <c r="O13" s="58"/>
      <c r="P13" s="58"/>
      <c r="Q13" s="36"/>
      <c r="R13" s="36"/>
      <c r="S13" s="36"/>
      <c r="T13" s="37"/>
    </row>
    <row r="14" spans="1:20" ht="34.799999999999997" customHeight="1" x14ac:dyDescent="0.25">
      <c r="A14" s="37"/>
      <c r="B14" s="54"/>
      <c r="C14" s="54"/>
      <c r="D14" s="54"/>
      <c r="E14" s="54"/>
      <c r="F14" s="54"/>
      <c r="G14" s="36"/>
      <c r="H14" s="36"/>
      <c r="I14" s="36"/>
      <c r="J14" s="36"/>
      <c r="K14" s="50"/>
      <c r="L14" s="57"/>
      <c r="M14" s="51"/>
      <c r="N14" s="38"/>
      <c r="O14" s="58"/>
      <c r="P14" s="58"/>
      <c r="Q14" s="36"/>
      <c r="R14" s="36"/>
      <c r="S14" s="36"/>
      <c r="T14" s="37"/>
    </row>
    <row r="15" spans="1:20" ht="19.8" customHeight="1" x14ac:dyDescent="0.25">
      <c r="A15" s="37">
        <v>3</v>
      </c>
      <c r="B15" s="54" t="s">
        <v>270</v>
      </c>
      <c r="C15" s="54"/>
      <c r="D15" s="54"/>
      <c r="E15" s="54"/>
      <c r="F15" s="54"/>
      <c r="G15" s="36" t="s">
        <v>23</v>
      </c>
      <c r="H15" s="36"/>
      <c r="I15" s="36"/>
      <c r="J15" s="36"/>
      <c r="K15" s="46" t="s">
        <v>247</v>
      </c>
      <c r="L15" s="55"/>
      <c r="M15" s="47"/>
      <c r="N15" s="38">
        <v>5500</v>
      </c>
      <c r="O15" s="58" t="s">
        <v>281</v>
      </c>
      <c r="P15" s="58"/>
      <c r="Q15" s="36" t="s">
        <v>284</v>
      </c>
      <c r="R15" s="36"/>
      <c r="S15" s="36"/>
      <c r="T15" s="37"/>
    </row>
    <row r="16" spans="1:20" ht="19.2" customHeight="1" x14ac:dyDescent="0.25">
      <c r="A16" s="37"/>
      <c r="B16" s="54"/>
      <c r="C16" s="54"/>
      <c r="D16" s="54"/>
      <c r="E16" s="54"/>
      <c r="F16" s="54"/>
      <c r="G16" s="36"/>
      <c r="H16" s="36"/>
      <c r="I16" s="36"/>
      <c r="J16" s="36"/>
      <c r="K16" s="48"/>
      <c r="L16" s="56"/>
      <c r="M16" s="49"/>
      <c r="N16" s="38"/>
      <c r="O16" s="58"/>
      <c r="P16" s="58"/>
      <c r="Q16" s="36"/>
      <c r="R16" s="36"/>
      <c r="S16" s="36"/>
      <c r="T16" s="37"/>
    </row>
    <row r="17" spans="1:20" ht="13.8" customHeight="1" x14ac:dyDescent="0.25">
      <c r="A17" s="37"/>
      <c r="B17" s="54"/>
      <c r="C17" s="54"/>
      <c r="D17" s="54"/>
      <c r="E17" s="54"/>
      <c r="F17" s="54"/>
      <c r="G17" s="36"/>
      <c r="H17" s="36"/>
      <c r="I17" s="36"/>
      <c r="J17" s="36"/>
      <c r="K17" s="48"/>
      <c r="L17" s="56"/>
      <c r="M17" s="49"/>
      <c r="N17" s="38"/>
      <c r="O17" s="58"/>
      <c r="P17" s="58"/>
      <c r="Q17" s="36"/>
      <c r="R17" s="36"/>
      <c r="S17" s="36"/>
      <c r="T17" s="37"/>
    </row>
    <row r="18" spans="1:20" ht="27" customHeight="1" x14ac:dyDescent="0.25">
      <c r="A18" s="37"/>
      <c r="B18" s="54"/>
      <c r="C18" s="54"/>
      <c r="D18" s="54"/>
      <c r="E18" s="54"/>
      <c r="F18" s="54"/>
      <c r="G18" s="36"/>
      <c r="H18" s="36"/>
      <c r="I18" s="36"/>
      <c r="J18" s="36"/>
      <c r="K18" s="50"/>
      <c r="L18" s="57"/>
      <c r="M18" s="51"/>
      <c r="N18" s="38"/>
      <c r="O18" s="58"/>
      <c r="P18" s="58"/>
      <c r="Q18" s="36"/>
      <c r="R18" s="36"/>
      <c r="S18" s="36"/>
      <c r="T18" s="37"/>
    </row>
    <row r="19" spans="1:20" ht="28.8" customHeight="1" x14ac:dyDescent="0.25">
      <c r="A19" s="37">
        <v>4</v>
      </c>
      <c r="B19" s="54" t="s">
        <v>268</v>
      </c>
      <c r="C19" s="54"/>
      <c r="D19" s="54"/>
      <c r="E19" s="54"/>
      <c r="F19" s="54"/>
      <c r="G19" s="36" t="s">
        <v>248</v>
      </c>
      <c r="H19" s="36"/>
      <c r="I19" s="36"/>
      <c r="J19" s="36"/>
      <c r="K19" s="46" t="s">
        <v>280</v>
      </c>
      <c r="L19" s="55"/>
      <c r="M19" s="47"/>
      <c r="N19" s="38">
        <v>5500</v>
      </c>
      <c r="O19" s="58" t="s">
        <v>281</v>
      </c>
      <c r="P19" s="58"/>
      <c r="Q19" s="36" t="s">
        <v>285</v>
      </c>
      <c r="R19" s="36"/>
      <c r="S19" s="36"/>
      <c r="T19" s="37"/>
    </row>
    <row r="20" spans="1:20" ht="22.8" customHeight="1" x14ac:dyDescent="0.25">
      <c r="A20" s="37"/>
      <c r="B20" s="54"/>
      <c r="C20" s="54"/>
      <c r="D20" s="54"/>
      <c r="E20" s="54"/>
      <c r="F20" s="54"/>
      <c r="G20" s="36"/>
      <c r="H20" s="36"/>
      <c r="I20" s="36"/>
      <c r="J20" s="36"/>
      <c r="K20" s="48"/>
      <c r="L20" s="56"/>
      <c r="M20" s="49"/>
      <c r="N20" s="38"/>
      <c r="O20" s="58"/>
      <c r="P20" s="58"/>
      <c r="Q20" s="36"/>
      <c r="R20" s="36"/>
      <c r="S20" s="36"/>
      <c r="T20" s="37"/>
    </row>
    <row r="21" spans="1:20" ht="16.8" customHeight="1" x14ac:dyDescent="0.25">
      <c r="A21" s="37"/>
      <c r="B21" s="54"/>
      <c r="C21" s="54"/>
      <c r="D21" s="54"/>
      <c r="E21" s="54"/>
      <c r="F21" s="54"/>
      <c r="G21" s="36"/>
      <c r="H21" s="36"/>
      <c r="I21" s="36"/>
      <c r="J21" s="36"/>
      <c r="K21" s="48"/>
      <c r="L21" s="56"/>
      <c r="M21" s="49"/>
      <c r="N21" s="38"/>
      <c r="O21" s="58"/>
      <c r="P21" s="58"/>
      <c r="Q21" s="36"/>
      <c r="R21" s="36"/>
      <c r="S21" s="36"/>
      <c r="T21" s="37"/>
    </row>
    <row r="22" spans="1:20" ht="30" customHeight="1" x14ac:dyDescent="0.25">
      <c r="A22" s="37"/>
      <c r="B22" s="54"/>
      <c r="C22" s="54"/>
      <c r="D22" s="54"/>
      <c r="E22" s="54"/>
      <c r="F22" s="54"/>
      <c r="G22" s="36"/>
      <c r="H22" s="36"/>
      <c r="I22" s="36"/>
      <c r="J22" s="36"/>
      <c r="K22" s="50"/>
      <c r="L22" s="57"/>
      <c r="M22" s="51"/>
      <c r="N22" s="38"/>
      <c r="O22" s="58"/>
      <c r="P22" s="58"/>
      <c r="Q22" s="36"/>
      <c r="R22" s="36"/>
      <c r="S22" s="36"/>
      <c r="T22" s="37"/>
    </row>
    <row r="23" spans="1:20" ht="13.8" customHeight="1" x14ac:dyDescent="0.25">
      <c r="A23" s="37">
        <v>5</v>
      </c>
      <c r="B23" s="54" t="s">
        <v>277</v>
      </c>
      <c r="C23" s="54"/>
      <c r="D23" s="54"/>
      <c r="E23" s="54"/>
      <c r="F23" s="54"/>
      <c r="G23" s="46" t="s">
        <v>34</v>
      </c>
      <c r="H23" s="55"/>
      <c r="I23" s="55"/>
      <c r="J23" s="47"/>
      <c r="K23" s="46" t="s">
        <v>251</v>
      </c>
      <c r="L23" s="55"/>
      <c r="M23" s="47"/>
      <c r="N23" s="38">
        <v>6500</v>
      </c>
      <c r="O23" s="61">
        <v>22956</v>
      </c>
      <c r="P23" s="37"/>
      <c r="Q23" s="36" t="s">
        <v>286</v>
      </c>
      <c r="R23" s="36"/>
      <c r="S23" s="36"/>
      <c r="T23" s="37"/>
    </row>
    <row r="24" spans="1:20" ht="13.8" customHeight="1" x14ac:dyDescent="0.25">
      <c r="A24" s="37"/>
      <c r="B24" s="54"/>
      <c r="C24" s="54"/>
      <c r="D24" s="54"/>
      <c r="E24" s="54"/>
      <c r="F24" s="54"/>
      <c r="G24" s="48"/>
      <c r="H24" s="56"/>
      <c r="I24" s="56"/>
      <c r="J24" s="49"/>
      <c r="K24" s="48"/>
      <c r="L24" s="56"/>
      <c r="M24" s="49"/>
      <c r="N24" s="38"/>
      <c r="O24" s="37"/>
      <c r="P24" s="37"/>
      <c r="Q24" s="36"/>
      <c r="R24" s="36"/>
      <c r="S24" s="36"/>
      <c r="T24" s="37"/>
    </row>
    <row r="25" spans="1:20" ht="13.8" customHeight="1" x14ac:dyDescent="0.25">
      <c r="A25" s="37"/>
      <c r="B25" s="54"/>
      <c r="C25" s="54"/>
      <c r="D25" s="54"/>
      <c r="E25" s="54"/>
      <c r="F25" s="54"/>
      <c r="G25" s="48"/>
      <c r="H25" s="56"/>
      <c r="I25" s="56"/>
      <c r="J25" s="49"/>
      <c r="K25" s="48"/>
      <c r="L25" s="56"/>
      <c r="M25" s="49"/>
      <c r="N25" s="38"/>
      <c r="O25" s="37"/>
      <c r="P25" s="37"/>
      <c r="Q25" s="36"/>
      <c r="R25" s="36"/>
      <c r="S25" s="36"/>
      <c r="T25" s="37"/>
    </row>
    <row r="26" spans="1:20" ht="46.2" customHeight="1" x14ac:dyDescent="0.25">
      <c r="A26" s="37"/>
      <c r="B26" s="54"/>
      <c r="C26" s="54"/>
      <c r="D26" s="54"/>
      <c r="E26" s="54"/>
      <c r="F26" s="54"/>
      <c r="G26" s="50"/>
      <c r="H26" s="57"/>
      <c r="I26" s="57"/>
      <c r="J26" s="51"/>
      <c r="K26" s="50"/>
      <c r="L26" s="57"/>
      <c r="M26" s="51"/>
      <c r="N26" s="38"/>
      <c r="O26" s="37"/>
      <c r="P26" s="37"/>
      <c r="Q26" s="36"/>
      <c r="R26" s="36"/>
      <c r="S26" s="36"/>
      <c r="T26" s="37"/>
    </row>
    <row r="27" spans="1:20" ht="13.8" customHeight="1" x14ac:dyDescent="0.25">
      <c r="A27" s="37">
        <v>6</v>
      </c>
      <c r="B27" s="54" t="s">
        <v>278</v>
      </c>
      <c r="C27" s="54"/>
      <c r="D27" s="54"/>
      <c r="E27" s="54"/>
      <c r="F27" s="54"/>
      <c r="G27" s="36" t="s">
        <v>35</v>
      </c>
      <c r="H27" s="36"/>
      <c r="I27" s="36"/>
      <c r="J27" s="36"/>
      <c r="K27" s="46" t="s">
        <v>250</v>
      </c>
      <c r="L27" s="55"/>
      <c r="M27" s="47"/>
      <c r="N27" s="38">
        <v>33600</v>
      </c>
      <c r="O27" s="61">
        <v>22961</v>
      </c>
      <c r="P27" s="37"/>
      <c r="Q27" s="36" t="s">
        <v>287</v>
      </c>
      <c r="R27" s="36"/>
      <c r="S27" s="36"/>
      <c r="T27" s="37"/>
    </row>
    <row r="28" spans="1:20" ht="13.8" customHeight="1" x14ac:dyDescent="0.25">
      <c r="A28" s="37"/>
      <c r="B28" s="54"/>
      <c r="C28" s="54"/>
      <c r="D28" s="54"/>
      <c r="E28" s="54"/>
      <c r="F28" s="54"/>
      <c r="G28" s="36"/>
      <c r="H28" s="36"/>
      <c r="I28" s="36"/>
      <c r="J28" s="36"/>
      <c r="K28" s="48"/>
      <c r="L28" s="56"/>
      <c r="M28" s="49"/>
      <c r="N28" s="38"/>
      <c r="O28" s="37"/>
      <c r="P28" s="37"/>
      <c r="Q28" s="36"/>
      <c r="R28" s="36"/>
      <c r="S28" s="36"/>
      <c r="T28" s="37"/>
    </row>
    <row r="29" spans="1:20" ht="13.8" customHeight="1" x14ac:dyDescent="0.25">
      <c r="A29" s="37"/>
      <c r="B29" s="54"/>
      <c r="C29" s="54"/>
      <c r="D29" s="54"/>
      <c r="E29" s="54"/>
      <c r="F29" s="54"/>
      <c r="G29" s="36"/>
      <c r="H29" s="36"/>
      <c r="I29" s="36"/>
      <c r="J29" s="36"/>
      <c r="K29" s="48"/>
      <c r="L29" s="56"/>
      <c r="M29" s="49"/>
      <c r="N29" s="38"/>
      <c r="O29" s="37"/>
      <c r="P29" s="37"/>
      <c r="Q29" s="36"/>
      <c r="R29" s="36"/>
      <c r="S29" s="36"/>
      <c r="T29" s="37"/>
    </row>
    <row r="30" spans="1:20" ht="57" customHeight="1" x14ac:dyDescent="0.25">
      <c r="A30" s="37"/>
      <c r="B30" s="54"/>
      <c r="C30" s="54"/>
      <c r="D30" s="54"/>
      <c r="E30" s="54"/>
      <c r="F30" s="54"/>
      <c r="G30" s="36"/>
      <c r="H30" s="36"/>
      <c r="I30" s="36"/>
      <c r="J30" s="36"/>
      <c r="K30" s="50"/>
      <c r="L30" s="57"/>
      <c r="M30" s="51"/>
      <c r="N30" s="38"/>
      <c r="O30" s="37"/>
      <c r="P30" s="37"/>
      <c r="Q30" s="36"/>
      <c r="R30" s="36"/>
      <c r="S30" s="36"/>
      <c r="T30" s="37"/>
    </row>
    <row r="31" spans="1:20" ht="18" customHeight="1" x14ac:dyDescent="0.25">
      <c r="A31" s="37">
        <v>7</v>
      </c>
      <c r="B31" s="54" t="s">
        <v>271</v>
      </c>
      <c r="C31" s="54"/>
      <c r="D31" s="54"/>
      <c r="E31" s="54"/>
      <c r="F31" s="54"/>
      <c r="G31" s="46" t="s">
        <v>36</v>
      </c>
      <c r="H31" s="55"/>
      <c r="I31" s="55"/>
      <c r="J31" s="47"/>
      <c r="K31" s="36" t="s">
        <v>252</v>
      </c>
      <c r="L31" s="36"/>
      <c r="M31" s="36"/>
      <c r="N31" s="38">
        <v>10000</v>
      </c>
      <c r="O31" s="61">
        <v>39033</v>
      </c>
      <c r="P31" s="37"/>
      <c r="Q31" s="36" t="s">
        <v>288</v>
      </c>
      <c r="R31" s="36"/>
      <c r="S31" s="36"/>
      <c r="T31" s="37"/>
    </row>
    <row r="32" spans="1:20" ht="18" customHeight="1" x14ac:dyDescent="0.25">
      <c r="A32" s="37"/>
      <c r="B32" s="54"/>
      <c r="C32" s="54"/>
      <c r="D32" s="54"/>
      <c r="E32" s="54"/>
      <c r="F32" s="54"/>
      <c r="G32" s="48"/>
      <c r="H32" s="56"/>
      <c r="I32" s="56"/>
      <c r="J32" s="49"/>
      <c r="K32" s="36"/>
      <c r="L32" s="36"/>
      <c r="M32" s="36"/>
      <c r="N32" s="38"/>
      <c r="O32" s="37"/>
      <c r="P32" s="37"/>
      <c r="Q32" s="36"/>
      <c r="R32" s="36"/>
      <c r="S32" s="36"/>
      <c r="T32" s="37"/>
    </row>
    <row r="33" spans="1:20" ht="13.8" customHeight="1" x14ac:dyDescent="0.25">
      <c r="A33" s="37"/>
      <c r="B33" s="54"/>
      <c r="C33" s="54"/>
      <c r="D33" s="54"/>
      <c r="E33" s="54"/>
      <c r="F33" s="54"/>
      <c r="G33" s="48"/>
      <c r="H33" s="56"/>
      <c r="I33" s="56"/>
      <c r="J33" s="49"/>
      <c r="K33" s="36"/>
      <c r="L33" s="36"/>
      <c r="M33" s="36"/>
      <c r="N33" s="38"/>
      <c r="O33" s="37"/>
      <c r="P33" s="37"/>
      <c r="Q33" s="36"/>
      <c r="R33" s="36"/>
      <c r="S33" s="36"/>
      <c r="T33" s="37"/>
    </row>
    <row r="34" spans="1:20" ht="45.6" customHeight="1" x14ac:dyDescent="0.25">
      <c r="A34" s="37"/>
      <c r="B34" s="54"/>
      <c r="C34" s="54"/>
      <c r="D34" s="54"/>
      <c r="E34" s="54"/>
      <c r="F34" s="54"/>
      <c r="G34" s="50"/>
      <c r="H34" s="57"/>
      <c r="I34" s="57"/>
      <c r="J34" s="51"/>
      <c r="K34" s="36"/>
      <c r="L34" s="36"/>
      <c r="M34" s="36"/>
      <c r="N34" s="38"/>
      <c r="O34" s="37"/>
      <c r="P34" s="37"/>
      <c r="Q34" s="36"/>
      <c r="R34" s="36"/>
      <c r="S34" s="36"/>
      <c r="T34" s="37"/>
    </row>
    <row r="35" spans="1:20" ht="22.2" customHeight="1" x14ac:dyDescent="0.25">
      <c r="A35" s="37">
        <v>8</v>
      </c>
      <c r="B35" s="54" t="s">
        <v>269</v>
      </c>
      <c r="C35" s="54"/>
      <c r="D35" s="54"/>
      <c r="E35" s="54"/>
      <c r="F35" s="54"/>
      <c r="G35" s="36" t="s">
        <v>37</v>
      </c>
      <c r="H35" s="36"/>
      <c r="I35" s="36"/>
      <c r="J35" s="36"/>
      <c r="K35" s="36" t="s">
        <v>253</v>
      </c>
      <c r="L35" s="36"/>
      <c r="M35" s="36"/>
      <c r="N35" s="38">
        <v>8000</v>
      </c>
      <c r="O35" s="61">
        <v>22962</v>
      </c>
      <c r="P35" s="37"/>
      <c r="Q35" s="36" t="s">
        <v>289</v>
      </c>
      <c r="R35" s="36"/>
      <c r="S35" s="36"/>
      <c r="T35" s="37"/>
    </row>
    <row r="36" spans="1:20" ht="26.4" customHeight="1" x14ac:dyDescent="0.25">
      <c r="A36" s="37"/>
      <c r="B36" s="54"/>
      <c r="C36" s="54"/>
      <c r="D36" s="54"/>
      <c r="E36" s="54"/>
      <c r="F36" s="54"/>
      <c r="G36" s="36"/>
      <c r="H36" s="36"/>
      <c r="I36" s="36"/>
      <c r="J36" s="36"/>
      <c r="K36" s="36"/>
      <c r="L36" s="36"/>
      <c r="M36" s="36"/>
      <c r="N36" s="38"/>
      <c r="O36" s="37"/>
      <c r="P36" s="37"/>
      <c r="Q36" s="36"/>
      <c r="R36" s="36"/>
      <c r="S36" s="36"/>
      <c r="T36" s="37"/>
    </row>
    <row r="37" spans="1:20" ht="23.4" customHeight="1" x14ac:dyDescent="0.25">
      <c r="A37" s="37"/>
      <c r="B37" s="54"/>
      <c r="C37" s="54"/>
      <c r="D37" s="54"/>
      <c r="E37" s="54"/>
      <c r="F37" s="54"/>
      <c r="G37" s="36"/>
      <c r="H37" s="36"/>
      <c r="I37" s="36"/>
      <c r="J37" s="36"/>
      <c r="K37" s="36"/>
      <c r="L37" s="36"/>
      <c r="M37" s="36"/>
      <c r="N37" s="38"/>
      <c r="O37" s="37"/>
      <c r="P37" s="37"/>
      <c r="Q37" s="36"/>
      <c r="R37" s="36"/>
      <c r="S37" s="36"/>
      <c r="T37" s="37"/>
    </row>
    <row r="38" spans="1:20" ht="28.2" customHeight="1" x14ac:dyDescent="0.25">
      <c r="A38" s="37"/>
      <c r="B38" s="54"/>
      <c r="C38" s="54"/>
      <c r="D38" s="54"/>
      <c r="E38" s="54"/>
      <c r="F38" s="54"/>
      <c r="G38" s="36"/>
      <c r="H38" s="36"/>
      <c r="I38" s="36"/>
      <c r="J38" s="36"/>
      <c r="K38" s="36"/>
      <c r="L38" s="36"/>
      <c r="M38" s="36"/>
      <c r="N38" s="38"/>
      <c r="O38" s="37"/>
      <c r="P38" s="37"/>
      <c r="Q38" s="36"/>
      <c r="R38" s="36"/>
      <c r="S38" s="36"/>
      <c r="T38" s="37"/>
    </row>
    <row r="39" spans="1:20" ht="13.8" customHeight="1" x14ac:dyDescent="0.25">
      <c r="A39" s="37">
        <v>9</v>
      </c>
      <c r="B39" s="54" t="s">
        <v>266</v>
      </c>
      <c r="C39" s="54"/>
      <c r="D39" s="54"/>
      <c r="E39" s="54"/>
      <c r="F39" s="54"/>
      <c r="G39" s="36" t="s">
        <v>38</v>
      </c>
      <c r="H39" s="36"/>
      <c r="I39" s="36"/>
      <c r="J39" s="36"/>
      <c r="K39" s="46" t="s">
        <v>254</v>
      </c>
      <c r="L39" s="55"/>
      <c r="M39" s="47"/>
      <c r="N39" s="38">
        <v>10800</v>
      </c>
      <c r="O39" s="61">
        <v>22968</v>
      </c>
      <c r="P39" s="37"/>
      <c r="Q39" s="36" t="s">
        <v>290</v>
      </c>
      <c r="R39" s="36"/>
      <c r="S39" s="36"/>
      <c r="T39" s="37"/>
    </row>
    <row r="40" spans="1:20" ht="28.8" customHeight="1" x14ac:dyDescent="0.25">
      <c r="A40" s="37"/>
      <c r="B40" s="54"/>
      <c r="C40" s="54"/>
      <c r="D40" s="54"/>
      <c r="E40" s="54"/>
      <c r="F40" s="54"/>
      <c r="G40" s="36"/>
      <c r="H40" s="36"/>
      <c r="I40" s="36"/>
      <c r="J40" s="36"/>
      <c r="K40" s="48"/>
      <c r="L40" s="56"/>
      <c r="M40" s="49"/>
      <c r="N40" s="38"/>
      <c r="O40" s="37"/>
      <c r="P40" s="37"/>
      <c r="Q40" s="36"/>
      <c r="R40" s="36"/>
      <c r="S40" s="36"/>
      <c r="T40" s="37"/>
    </row>
    <row r="41" spans="1:20" ht="25.2" customHeight="1" x14ac:dyDescent="0.25">
      <c r="A41" s="37"/>
      <c r="B41" s="54"/>
      <c r="C41" s="54"/>
      <c r="D41" s="54"/>
      <c r="E41" s="54"/>
      <c r="F41" s="54"/>
      <c r="G41" s="36"/>
      <c r="H41" s="36"/>
      <c r="I41" s="36"/>
      <c r="J41" s="36"/>
      <c r="K41" s="48"/>
      <c r="L41" s="56"/>
      <c r="M41" s="49"/>
      <c r="N41" s="38"/>
      <c r="O41" s="37"/>
      <c r="P41" s="37"/>
      <c r="Q41" s="36"/>
      <c r="R41" s="36"/>
      <c r="S41" s="36"/>
      <c r="T41" s="37"/>
    </row>
    <row r="42" spans="1:20" ht="33.6" customHeight="1" x14ac:dyDescent="0.25">
      <c r="A42" s="37"/>
      <c r="B42" s="54"/>
      <c r="C42" s="54"/>
      <c r="D42" s="54"/>
      <c r="E42" s="54"/>
      <c r="F42" s="54"/>
      <c r="G42" s="36"/>
      <c r="H42" s="36"/>
      <c r="I42" s="36"/>
      <c r="J42" s="36"/>
      <c r="K42" s="50"/>
      <c r="L42" s="57"/>
      <c r="M42" s="51"/>
      <c r="N42" s="38"/>
      <c r="O42" s="37"/>
      <c r="P42" s="37"/>
      <c r="Q42" s="36"/>
      <c r="R42" s="36"/>
      <c r="S42" s="36"/>
      <c r="T42" s="37"/>
    </row>
    <row r="43" spans="1:20" ht="19.8" customHeight="1" x14ac:dyDescent="0.25">
      <c r="A43" s="37">
        <v>10</v>
      </c>
      <c r="B43" s="54" t="s">
        <v>0</v>
      </c>
      <c r="C43" s="54"/>
      <c r="D43" s="54"/>
      <c r="E43" s="54"/>
      <c r="F43" s="54"/>
      <c r="G43" s="36" t="s">
        <v>39</v>
      </c>
      <c r="H43" s="36"/>
      <c r="I43" s="36"/>
      <c r="J43" s="36"/>
      <c r="K43" s="17" t="s">
        <v>255</v>
      </c>
      <c r="L43" s="17"/>
      <c r="M43" s="17"/>
      <c r="N43" s="38">
        <v>29100</v>
      </c>
      <c r="O43" s="61">
        <v>22968</v>
      </c>
      <c r="P43" s="37"/>
      <c r="Q43" s="36" t="s">
        <v>291</v>
      </c>
      <c r="R43" s="36"/>
      <c r="S43" s="36"/>
      <c r="T43" s="37"/>
    </row>
    <row r="44" spans="1:20" ht="13.8" customHeight="1" x14ac:dyDescent="0.25">
      <c r="A44" s="37"/>
      <c r="B44" s="54"/>
      <c r="C44" s="54"/>
      <c r="D44" s="54"/>
      <c r="E44" s="54"/>
      <c r="F44" s="54"/>
      <c r="G44" s="36"/>
      <c r="H44" s="36"/>
      <c r="I44" s="36"/>
      <c r="J44" s="36"/>
      <c r="K44" s="17"/>
      <c r="L44" s="17"/>
      <c r="M44" s="17"/>
      <c r="N44" s="38"/>
      <c r="O44" s="37"/>
      <c r="P44" s="37"/>
      <c r="Q44" s="36"/>
      <c r="R44" s="36"/>
      <c r="S44" s="36"/>
      <c r="T44" s="37"/>
    </row>
    <row r="45" spans="1:20" ht="13.8" customHeight="1" x14ac:dyDescent="0.25">
      <c r="A45" s="37"/>
      <c r="B45" s="54"/>
      <c r="C45" s="54"/>
      <c r="D45" s="54"/>
      <c r="E45" s="54"/>
      <c r="F45" s="54"/>
      <c r="G45" s="36"/>
      <c r="H45" s="36"/>
      <c r="I45" s="36"/>
      <c r="J45" s="36"/>
      <c r="K45" s="17"/>
      <c r="L45" s="17"/>
      <c r="M45" s="17"/>
      <c r="N45" s="38"/>
      <c r="O45" s="37"/>
      <c r="P45" s="37"/>
      <c r="Q45" s="36"/>
      <c r="R45" s="36"/>
      <c r="S45" s="36"/>
      <c r="T45" s="37"/>
    </row>
    <row r="46" spans="1:20" ht="46.2" customHeight="1" x14ac:dyDescent="0.25">
      <c r="A46" s="37"/>
      <c r="B46" s="54"/>
      <c r="C46" s="54"/>
      <c r="D46" s="54"/>
      <c r="E46" s="54"/>
      <c r="F46" s="54"/>
      <c r="G46" s="36"/>
      <c r="H46" s="36"/>
      <c r="I46" s="36"/>
      <c r="J46" s="36"/>
      <c r="K46" s="17"/>
      <c r="L46" s="17"/>
      <c r="M46" s="17"/>
      <c r="N46" s="38"/>
      <c r="O46" s="37"/>
      <c r="P46" s="37"/>
      <c r="Q46" s="36"/>
      <c r="R46" s="36"/>
      <c r="S46" s="36"/>
      <c r="T46" s="37"/>
    </row>
    <row r="47" spans="1:20" ht="13.8" customHeight="1" x14ac:dyDescent="0.25">
      <c r="A47" s="37">
        <v>11</v>
      </c>
      <c r="B47" s="54" t="s">
        <v>272</v>
      </c>
      <c r="C47" s="54"/>
      <c r="D47" s="54"/>
      <c r="E47" s="54"/>
      <c r="F47" s="54"/>
      <c r="G47" s="46" t="s">
        <v>40</v>
      </c>
      <c r="H47" s="55"/>
      <c r="I47" s="55"/>
      <c r="J47" s="47"/>
      <c r="K47" s="17" t="s">
        <v>256</v>
      </c>
      <c r="L47" s="17"/>
      <c r="M47" s="17"/>
      <c r="N47" s="38">
        <v>8000</v>
      </c>
      <c r="O47" s="61">
        <v>22976</v>
      </c>
      <c r="P47" s="37"/>
      <c r="Q47" s="36" t="s">
        <v>292</v>
      </c>
      <c r="R47" s="36"/>
      <c r="S47" s="36"/>
      <c r="T47" s="37"/>
    </row>
    <row r="48" spans="1:20" ht="13.8" customHeight="1" x14ac:dyDescent="0.25">
      <c r="A48" s="37"/>
      <c r="B48" s="54"/>
      <c r="C48" s="54"/>
      <c r="D48" s="54"/>
      <c r="E48" s="54"/>
      <c r="F48" s="54"/>
      <c r="G48" s="48"/>
      <c r="H48" s="56"/>
      <c r="I48" s="56"/>
      <c r="J48" s="49"/>
      <c r="K48" s="17"/>
      <c r="L48" s="17"/>
      <c r="M48" s="17"/>
      <c r="N48" s="38"/>
      <c r="O48" s="37"/>
      <c r="P48" s="37"/>
      <c r="Q48" s="36"/>
      <c r="R48" s="36"/>
      <c r="S48" s="36"/>
      <c r="T48" s="37"/>
    </row>
    <row r="49" spans="1:20" ht="13.8" customHeight="1" x14ac:dyDescent="0.25">
      <c r="A49" s="37"/>
      <c r="B49" s="54"/>
      <c r="C49" s="54"/>
      <c r="D49" s="54"/>
      <c r="E49" s="54"/>
      <c r="F49" s="54"/>
      <c r="G49" s="48"/>
      <c r="H49" s="56"/>
      <c r="I49" s="56"/>
      <c r="J49" s="49"/>
      <c r="K49" s="17"/>
      <c r="L49" s="17"/>
      <c r="M49" s="17"/>
      <c r="N49" s="38"/>
      <c r="O49" s="37"/>
      <c r="P49" s="37"/>
      <c r="Q49" s="36"/>
      <c r="R49" s="36"/>
      <c r="S49" s="36"/>
      <c r="T49" s="37"/>
    </row>
    <row r="50" spans="1:20" ht="30.6" customHeight="1" x14ac:dyDescent="0.25">
      <c r="A50" s="37"/>
      <c r="B50" s="54"/>
      <c r="C50" s="54"/>
      <c r="D50" s="54"/>
      <c r="E50" s="54"/>
      <c r="F50" s="54"/>
      <c r="G50" s="50"/>
      <c r="H50" s="57"/>
      <c r="I50" s="57"/>
      <c r="J50" s="51"/>
      <c r="K50" s="17"/>
      <c r="L50" s="17"/>
      <c r="M50" s="17"/>
      <c r="N50" s="38"/>
      <c r="O50" s="37"/>
      <c r="P50" s="37"/>
      <c r="Q50" s="36"/>
      <c r="R50" s="36"/>
      <c r="S50" s="36"/>
      <c r="T50" s="37"/>
    </row>
    <row r="51" spans="1:20" ht="13.8" customHeight="1" x14ac:dyDescent="0.25">
      <c r="A51" s="37">
        <v>12</v>
      </c>
      <c r="B51" s="54" t="s">
        <v>279</v>
      </c>
      <c r="C51" s="54"/>
      <c r="D51" s="54"/>
      <c r="E51" s="54"/>
      <c r="F51" s="54"/>
      <c r="G51" s="36" t="s">
        <v>16</v>
      </c>
      <c r="H51" s="36"/>
      <c r="I51" s="36"/>
      <c r="J51" s="36"/>
      <c r="K51" s="46" t="s">
        <v>244</v>
      </c>
      <c r="L51" s="55"/>
      <c r="M51" s="47"/>
      <c r="N51" s="38">
        <v>5500</v>
      </c>
      <c r="O51" s="61">
        <v>22982</v>
      </c>
      <c r="P51" s="37"/>
      <c r="Q51" s="36"/>
      <c r="R51" s="36"/>
      <c r="S51" s="36"/>
      <c r="T51" s="37"/>
    </row>
    <row r="52" spans="1:20" ht="13.8" customHeight="1" x14ac:dyDescent="0.25">
      <c r="A52" s="37"/>
      <c r="B52" s="54"/>
      <c r="C52" s="54"/>
      <c r="D52" s="54"/>
      <c r="E52" s="54"/>
      <c r="F52" s="54"/>
      <c r="G52" s="36"/>
      <c r="H52" s="36"/>
      <c r="I52" s="36"/>
      <c r="J52" s="36"/>
      <c r="K52" s="48"/>
      <c r="L52" s="56"/>
      <c r="M52" s="49"/>
      <c r="N52" s="38"/>
      <c r="O52" s="37"/>
      <c r="P52" s="37"/>
      <c r="Q52" s="36"/>
      <c r="R52" s="36"/>
      <c r="S52" s="36"/>
      <c r="T52" s="37"/>
    </row>
    <row r="53" spans="1:20" ht="13.8" customHeight="1" x14ac:dyDescent="0.25">
      <c r="A53" s="37"/>
      <c r="B53" s="54"/>
      <c r="C53" s="54"/>
      <c r="D53" s="54"/>
      <c r="E53" s="54"/>
      <c r="F53" s="54"/>
      <c r="G53" s="36"/>
      <c r="H53" s="36"/>
      <c r="I53" s="36"/>
      <c r="J53" s="36"/>
      <c r="K53" s="48"/>
      <c r="L53" s="56"/>
      <c r="M53" s="49"/>
      <c r="N53" s="38"/>
      <c r="O53" s="37"/>
      <c r="P53" s="37"/>
      <c r="Q53" s="36"/>
      <c r="R53" s="36"/>
      <c r="S53" s="36"/>
      <c r="T53" s="37"/>
    </row>
    <row r="54" spans="1:20" ht="13.8" customHeight="1" x14ac:dyDescent="0.25">
      <c r="A54" s="37"/>
      <c r="B54" s="54"/>
      <c r="C54" s="54"/>
      <c r="D54" s="54"/>
      <c r="E54" s="54"/>
      <c r="F54" s="54"/>
      <c r="G54" s="36"/>
      <c r="H54" s="36"/>
      <c r="I54" s="36"/>
      <c r="J54" s="36"/>
      <c r="K54" s="50"/>
      <c r="L54" s="57"/>
      <c r="M54" s="51"/>
      <c r="N54" s="38"/>
      <c r="O54" s="37"/>
      <c r="P54" s="37"/>
      <c r="Q54" s="36"/>
      <c r="R54" s="36"/>
      <c r="S54" s="36"/>
      <c r="T54" s="37"/>
    </row>
    <row r="55" spans="1:20" ht="13.8" customHeight="1" x14ac:dyDescent="0.25">
      <c r="A55" s="37">
        <v>13</v>
      </c>
      <c r="B55" s="54" t="s">
        <v>267</v>
      </c>
      <c r="C55" s="54"/>
      <c r="D55" s="54"/>
      <c r="E55" s="54"/>
      <c r="F55" s="54"/>
      <c r="G55" s="36" t="s">
        <v>245</v>
      </c>
      <c r="H55" s="36"/>
      <c r="I55" s="36"/>
      <c r="J55" s="36"/>
      <c r="K55" s="46" t="s">
        <v>246</v>
      </c>
      <c r="L55" s="55"/>
      <c r="M55" s="47"/>
      <c r="N55" s="38">
        <v>5500</v>
      </c>
      <c r="O55" s="61">
        <v>22982</v>
      </c>
      <c r="P55" s="37"/>
      <c r="Q55" s="36"/>
      <c r="R55" s="36"/>
      <c r="S55" s="36"/>
      <c r="T55" s="37"/>
    </row>
    <row r="56" spans="1:20" ht="13.8" customHeight="1" x14ac:dyDescent="0.25">
      <c r="A56" s="37"/>
      <c r="B56" s="54"/>
      <c r="C56" s="54"/>
      <c r="D56" s="54"/>
      <c r="E56" s="54"/>
      <c r="F56" s="54"/>
      <c r="G56" s="36"/>
      <c r="H56" s="36"/>
      <c r="I56" s="36"/>
      <c r="J56" s="36"/>
      <c r="K56" s="48"/>
      <c r="L56" s="56"/>
      <c r="M56" s="49"/>
      <c r="N56" s="38"/>
      <c r="O56" s="37"/>
      <c r="P56" s="37"/>
      <c r="Q56" s="36"/>
      <c r="R56" s="36"/>
      <c r="S56" s="36"/>
      <c r="T56" s="37"/>
    </row>
    <row r="57" spans="1:20" ht="13.8" customHeight="1" x14ac:dyDescent="0.25">
      <c r="A57" s="37"/>
      <c r="B57" s="54"/>
      <c r="C57" s="54"/>
      <c r="D57" s="54"/>
      <c r="E57" s="54"/>
      <c r="F57" s="54"/>
      <c r="G57" s="36"/>
      <c r="H57" s="36"/>
      <c r="I57" s="36"/>
      <c r="J57" s="36"/>
      <c r="K57" s="48"/>
      <c r="L57" s="56"/>
      <c r="M57" s="49"/>
      <c r="N57" s="38"/>
      <c r="O57" s="37"/>
      <c r="P57" s="37"/>
      <c r="Q57" s="36"/>
      <c r="R57" s="36"/>
      <c r="S57" s="36"/>
      <c r="T57" s="37"/>
    </row>
    <row r="58" spans="1:20" ht="13.8" customHeight="1" x14ac:dyDescent="0.25">
      <c r="A58" s="37"/>
      <c r="B58" s="54"/>
      <c r="C58" s="54"/>
      <c r="D58" s="54"/>
      <c r="E58" s="54"/>
      <c r="F58" s="54"/>
      <c r="G58" s="36"/>
      <c r="H58" s="36"/>
      <c r="I58" s="36"/>
      <c r="J58" s="36"/>
      <c r="K58" s="50"/>
      <c r="L58" s="57"/>
      <c r="M58" s="51"/>
      <c r="N58" s="38"/>
      <c r="O58" s="37"/>
      <c r="P58" s="37"/>
      <c r="Q58" s="36"/>
      <c r="R58" s="36"/>
      <c r="S58" s="36"/>
      <c r="T58" s="37"/>
    </row>
    <row r="59" spans="1:20" ht="13.8" customHeight="1" x14ac:dyDescent="0.25">
      <c r="A59" s="37">
        <v>14</v>
      </c>
      <c r="B59" s="54" t="s">
        <v>0</v>
      </c>
      <c r="C59" s="54"/>
      <c r="D59" s="54"/>
      <c r="E59" s="54"/>
      <c r="F59" s="54"/>
      <c r="G59" s="36" t="s">
        <v>23</v>
      </c>
      <c r="H59" s="36"/>
      <c r="I59" s="36"/>
      <c r="J59" s="36"/>
      <c r="K59" s="46" t="s">
        <v>247</v>
      </c>
      <c r="L59" s="55"/>
      <c r="M59" s="47"/>
      <c r="N59" s="38">
        <v>5500</v>
      </c>
      <c r="O59" s="61">
        <v>22982</v>
      </c>
      <c r="P59" s="37"/>
      <c r="Q59" s="36"/>
      <c r="R59" s="36"/>
      <c r="S59" s="36"/>
      <c r="T59" s="37"/>
    </row>
    <row r="60" spans="1:20" ht="13.8" customHeight="1" x14ac:dyDescent="0.25">
      <c r="A60" s="37"/>
      <c r="B60" s="54"/>
      <c r="C60" s="54"/>
      <c r="D60" s="54"/>
      <c r="E60" s="54"/>
      <c r="F60" s="54"/>
      <c r="G60" s="36"/>
      <c r="H60" s="36"/>
      <c r="I60" s="36"/>
      <c r="J60" s="36"/>
      <c r="K60" s="48"/>
      <c r="L60" s="56"/>
      <c r="M60" s="49"/>
      <c r="N60" s="38"/>
      <c r="O60" s="37"/>
      <c r="P60" s="37"/>
      <c r="Q60" s="36"/>
      <c r="R60" s="36"/>
      <c r="S60" s="36"/>
      <c r="T60" s="37"/>
    </row>
    <row r="61" spans="1:20" ht="13.8" customHeight="1" x14ac:dyDescent="0.25">
      <c r="A61" s="37"/>
      <c r="B61" s="54"/>
      <c r="C61" s="54"/>
      <c r="D61" s="54"/>
      <c r="E61" s="54"/>
      <c r="F61" s="54"/>
      <c r="G61" s="36"/>
      <c r="H61" s="36"/>
      <c r="I61" s="36"/>
      <c r="J61" s="36"/>
      <c r="K61" s="48"/>
      <c r="L61" s="56"/>
      <c r="M61" s="49"/>
      <c r="N61" s="38"/>
      <c r="O61" s="37"/>
      <c r="P61" s="37"/>
      <c r="Q61" s="36"/>
      <c r="R61" s="36"/>
      <c r="S61" s="36"/>
      <c r="T61" s="37"/>
    </row>
    <row r="62" spans="1:20" ht="19.8" customHeight="1" x14ac:dyDescent="0.25">
      <c r="A62" s="37"/>
      <c r="B62" s="54"/>
      <c r="C62" s="54"/>
      <c r="D62" s="54"/>
      <c r="E62" s="54"/>
      <c r="F62" s="54"/>
      <c r="G62" s="36"/>
      <c r="H62" s="36"/>
      <c r="I62" s="36"/>
      <c r="J62" s="36"/>
      <c r="K62" s="50"/>
      <c r="L62" s="57"/>
      <c r="M62" s="51"/>
      <c r="N62" s="38"/>
      <c r="O62" s="37"/>
      <c r="P62" s="37"/>
      <c r="Q62" s="36"/>
      <c r="R62" s="36"/>
      <c r="S62" s="36"/>
      <c r="T62" s="37"/>
    </row>
    <row r="63" spans="1:20" ht="20.399999999999999" customHeight="1" x14ac:dyDescent="0.25">
      <c r="A63" s="37">
        <v>15</v>
      </c>
      <c r="B63" s="54" t="s">
        <v>268</v>
      </c>
      <c r="C63" s="54"/>
      <c r="D63" s="54"/>
      <c r="E63" s="54"/>
      <c r="F63" s="54"/>
      <c r="G63" s="36" t="s">
        <v>248</v>
      </c>
      <c r="H63" s="36"/>
      <c r="I63" s="36"/>
      <c r="J63" s="36"/>
      <c r="K63" s="46" t="s">
        <v>249</v>
      </c>
      <c r="L63" s="55"/>
      <c r="M63" s="47"/>
      <c r="N63" s="38">
        <v>5500</v>
      </c>
      <c r="O63" s="61">
        <v>22982</v>
      </c>
      <c r="P63" s="37"/>
      <c r="Q63" s="36"/>
      <c r="R63" s="36"/>
      <c r="S63" s="36"/>
      <c r="T63" s="37"/>
    </row>
    <row r="64" spans="1:20" ht="25.2" customHeight="1" x14ac:dyDescent="0.25">
      <c r="A64" s="37"/>
      <c r="B64" s="54"/>
      <c r="C64" s="54"/>
      <c r="D64" s="54"/>
      <c r="E64" s="54"/>
      <c r="F64" s="54"/>
      <c r="G64" s="36"/>
      <c r="H64" s="36"/>
      <c r="I64" s="36"/>
      <c r="J64" s="36"/>
      <c r="K64" s="48"/>
      <c r="L64" s="56"/>
      <c r="M64" s="49"/>
      <c r="N64" s="38"/>
      <c r="O64" s="37"/>
      <c r="P64" s="37"/>
      <c r="Q64" s="36"/>
      <c r="R64" s="36"/>
      <c r="S64" s="36"/>
      <c r="T64" s="37"/>
    </row>
    <row r="65" spans="1:20" ht="13.8" customHeight="1" x14ac:dyDescent="0.25">
      <c r="A65" s="37"/>
      <c r="B65" s="54"/>
      <c r="C65" s="54"/>
      <c r="D65" s="54"/>
      <c r="E65" s="54"/>
      <c r="F65" s="54"/>
      <c r="G65" s="36"/>
      <c r="H65" s="36"/>
      <c r="I65" s="36"/>
      <c r="J65" s="36"/>
      <c r="K65" s="48"/>
      <c r="L65" s="56"/>
      <c r="M65" s="49"/>
      <c r="N65" s="38"/>
      <c r="O65" s="37"/>
      <c r="P65" s="37"/>
      <c r="Q65" s="36"/>
      <c r="R65" s="36"/>
      <c r="S65" s="36"/>
      <c r="T65" s="37"/>
    </row>
    <row r="66" spans="1:20" ht="28.2" customHeight="1" x14ac:dyDescent="0.25">
      <c r="A66" s="37"/>
      <c r="B66" s="54"/>
      <c r="C66" s="54"/>
      <c r="D66" s="54"/>
      <c r="E66" s="54"/>
      <c r="F66" s="54"/>
      <c r="G66" s="36"/>
      <c r="H66" s="36"/>
      <c r="I66" s="36"/>
      <c r="J66" s="36"/>
      <c r="K66" s="50"/>
      <c r="L66" s="57"/>
      <c r="M66" s="51"/>
      <c r="N66" s="38"/>
      <c r="O66" s="37"/>
      <c r="P66" s="37"/>
      <c r="Q66" s="36"/>
      <c r="R66" s="36"/>
      <c r="S66" s="36"/>
      <c r="T66" s="37"/>
    </row>
    <row r="67" spans="1:20" ht="13.8" customHeight="1" x14ac:dyDescent="0.25">
      <c r="A67" s="37">
        <v>16</v>
      </c>
      <c r="B67" s="54" t="s">
        <v>266</v>
      </c>
      <c r="C67" s="54"/>
      <c r="D67" s="54"/>
      <c r="E67" s="54"/>
      <c r="F67" s="54"/>
      <c r="G67" s="36" t="s">
        <v>38</v>
      </c>
      <c r="H67" s="36"/>
      <c r="I67" s="36"/>
      <c r="J67" s="36"/>
      <c r="K67" s="17" t="s">
        <v>257</v>
      </c>
      <c r="L67" s="17"/>
      <c r="M67" s="17"/>
      <c r="N67" s="38">
        <v>11400</v>
      </c>
      <c r="O67" s="61">
        <v>22991</v>
      </c>
      <c r="P67" s="37"/>
      <c r="Q67" s="36"/>
      <c r="R67" s="36"/>
      <c r="S67" s="36"/>
      <c r="T67" s="37"/>
    </row>
    <row r="68" spans="1:20" ht="13.8" customHeight="1" x14ac:dyDescent="0.25">
      <c r="A68" s="37"/>
      <c r="B68" s="54"/>
      <c r="C68" s="54"/>
      <c r="D68" s="54"/>
      <c r="E68" s="54"/>
      <c r="F68" s="54"/>
      <c r="G68" s="36"/>
      <c r="H68" s="36"/>
      <c r="I68" s="36"/>
      <c r="J68" s="36"/>
      <c r="K68" s="17"/>
      <c r="L68" s="17"/>
      <c r="M68" s="17"/>
      <c r="N68" s="38"/>
      <c r="O68" s="37"/>
      <c r="P68" s="37"/>
      <c r="Q68" s="36"/>
      <c r="R68" s="36"/>
      <c r="S68" s="36"/>
      <c r="T68" s="37"/>
    </row>
    <row r="69" spans="1:20" ht="13.8" customHeight="1" x14ac:dyDescent="0.25">
      <c r="A69" s="37"/>
      <c r="B69" s="54"/>
      <c r="C69" s="54"/>
      <c r="D69" s="54"/>
      <c r="E69" s="54"/>
      <c r="F69" s="54"/>
      <c r="G69" s="36"/>
      <c r="H69" s="36"/>
      <c r="I69" s="36"/>
      <c r="J69" s="36"/>
      <c r="K69" s="17"/>
      <c r="L69" s="17"/>
      <c r="M69" s="17"/>
      <c r="N69" s="38"/>
      <c r="O69" s="37"/>
      <c r="P69" s="37"/>
      <c r="Q69" s="36"/>
      <c r="R69" s="36"/>
      <c r="S69" s="36"/>
      <c r="T69" s="37"/>
    </row>
    <row r="70" spans="1:20" ht="24.6" customHeight="1" x14ac:dyDescent="0.25">
      <c r="A70" s="37"/>
      <c r="B70" s="54"/>
      <c r="C70" s="54"/>
      <c r="D70" s="54"/>
      <c r="E70" s="54"/>
      <c r="F70" s="54"/>
      <c r="G70" s="36"/>
      <c r="H70" s="36"/>
      <c r="I70" s="36"/>
      <c r="J70" s="36"/>
      <c r="K70" s="17"/>
      <c r="L70" s="17"/>
      <c r="M70" s="17"/>
      <c r="N70" s="38"/>
      <c r="O70" s="37"/>
      <c r="P70" s="37"/>
      <c r="Q70" s="36"/>
      <c r="R70" s="36"/>
      <c r="S70" s="36"/>
      <c r="T70" s="37"/>
    </row>
    <row r="71" spans="1:20" ht="22.2" customHeight="1" x14ac:dyDescent="0.25">
      <c r="A71" s="37">
        <v>17</v>
      </c>
      <c r="B71" s="54" t="s">
        <v>273</v>
      </c>
      <c r="C71" s="54"/>
      <c r="D71" s="54"/>
      <c r="E71" s="54"/>
      <c r="F71" s="54"/>
      <c r="G71" s="46" t="s">
        <v>70</v>
      </c>
      <c r="H71" s="55"/>
      <c r="I71" s="55"/>
      <c r="J71" s="47"/>
      <c r="K71" s="17" t="s">
        <v>258</v>
      </c>
      <c r="L71" s="17"/>
      <c r="M71" s="17"/>
      <c r="N71" s="38">
        <v>30000</v>
      </c>
      <c r="O71" s="61">
        <v>22984</v>
      </c>
      <c r="P71" s="37"/>
      <c r="Q71" s="36" t="s">
        <v>282</v>
      </c>
      <c r="R71" s="36"/>
      <c r="S71" s="36"/>
      <c r="T71" s="37"/>
    </row>
    <row r="72" spans="1:20" ht="18.600000000000001" customHeight="1" x14ac:dyDescent="0.25">
      <c r="A72" s="37"/>
      <c r="B72" s="54"/>
      <c r="C72" s="54"/>
      <c r="D72" s="54"/>
      <c r="E72" s="54"/>
      <c r="F72" s="54"/>
      <c r="G72" s="48"/>
      <c r="H72" s="56"/>
      <c r="I72" s="56"/>
      <c r="J72" s="49"/>
      <c r="K72" s="17"/>
      <c r="L72" s="17"/>
      <c r="M72" s="17"/>
      <c r="N72" s="38"/>
      <c r="O72" s="37"/>
      <c r="P72" s="37"/>
      <c r="Q72" s="36"/>
      <c r="R72" s="36"/>
      <c r="S72" s="36"/>
      <c r="T72" s="37"/>
    </row>
    <row r="73" spans="1:20" ht="19.8" customHeight="1" x14ac:dyDescent="0.25">
      <c r="A73" s="37"/>
      <c r="B73" s="54"/>
      <c r="C73" s="54"/>
      <c r="D73" s="54"/>
      <c r="E73" s="54"/>
      <c r="F73" s="54"/>
      <c r="G73" s="48"/>
      <c r="H73" s="56"/>
      <c r="I73" s="56"/>
      <c r="J73" s="49"/>
      <c r="K73" s="17"/>
      <c r="L73" s="17"/>
      <c r="M73" s="17"/>
      <c r="N73" s="38"/>
      <c r="O73" s="37"/>
      <c r="P73" s="37"/>
      <c r="Q73" s="36"/>
      <c r="R73" s="36"/>
      <c r="S73" s="36"/>
      <c r="T73" s="37"/>
    </row>
    <row r="74" spans="1:20" ht="13.8" customHeight="1" x14ac:dyDescent="0.25">
      <c r="A74" s="37"/>
      <c r="B74" s="54"/>
      <c r="C74" s="54"/>
      <c r="D74" s="54"/>
      <c r="E74" s="54"/>
      <c r="F74" s="54"/>
      <c r="G74" s="50"/>
      <c r="H74" s="57"/>
      <c r="I74" s="57"/>
      <c r="J74" s="51"/>
      <c r="K74" s="17"/>
      <c r="L74" s="17"/>
      <c r="M74" s="17"/>
      <c r="N74" s="38"/>
      <c r="O74" s="37"/>
      <c r="P74" s="37"/>
      <c r="Q74" s="36"/>
      <c r="R74" s="36"/>
      <c r="S74" s="36"/>
      <c r="T74" s="37"/>
    </row>
    <row r="75" spans="1:20" ht="18" customHeight="1" x14ac:dyDescent="0.25">
      <c r="A75" s="37">
        <v>18</v>
      </c>
      <c r="B75" s="54" t="s">
        <v>273</v>
      </c>
      <c r="C75" s="54"/>
      <c r="D75" s="54"/>
      <c r="E75" s="54"/>
      <c r="F75" s="54"/>
      <c r="G75" s="46" t="s">
        <v>70</v>
      </c>
      <c r="H75" s="55"/>
      <c r="I75" s="55"/>
      <c r="J75" s="47"/>
      <c r="K75" s="17" t="s">
        <v>265</v>
      </c>
      <c r="L75" s="17"/>
      <c r="M75" s="17"/>
      <c r="N75" s="38">
        <v>63750</v>
      </c>
      <c r="O75" s="61">
        <v>22984</v>
      </c>
      <c r="P75" s="37"/>
      <c r="Q75" s="36"/>
      <c r="R75" s="36"/>
      <c r="S75" s="36"/>
      <c r="T75" s="37"/>
    </row>
    <row r="76" spans="1:20" ht="15.6" customHeight="1" x14ac:dyDescent="0.25">
      <c r="A76" s="37"/>
      <c r="B76" s="54"/>
      <c r="C76" s="54"/>
      <c r="D76" s="54"/>
      <c r="E76" s="54"/>
      <c r="F76" s="54"/>
      <c r="G76" s="48"/>
      <c r="H76" s="56"/>
      <c r="I76" s="56"/>
      <c r="J76" s="49"/>
      <c r="K76" s="17"/>
      <c r="L76" s="17"/>
      <c r="M76" s="17"/>
      <c r="N76" s="38"/>
      <c r="O76" s="37"/>
      <c r="P76" s="37"/>
      <c r="Q76" s="36"/>
      <c r="R76" s="36"/>
      <c r="S76" s="36"/>
      <c r="T76" s="37"/>
    </row>
    <row r="77" spans="1:20" ht="18.600000000000001" customHeight="1" x14ac:dyDescent="0.25">
      <c r="A77" s="37"/>
      <c r="B77" s="54"/>
      <c r="C77" s="54"/>
      <c r="D77" s="54"/>
      <c r="E77" s="54"/>
      <c r="F77" s="54"/>
      <c r="G77" s="48"/>
      <c r="H77" s="56"/>
      <c r="I77" s="56"/>
      <c r="J77" s="49"/>
      <c r="K77" s="17"/>
      <c r="L77" s="17"/>
      <c r="M77" s="17"/>
      <c r="N77" s="38"/>
      <c r="O77" s="37"/>
      <c r="P77" s="37"/>
      <c r="Q77" s="36"/>
      <c r="R77" s="36"/>
      <c r="S77" s="36"/>
      <c r="T77" s="37"/>
    </row>
    <row r="78" spans="1:20" ht="13.8" customHeight="1" x14ac:dyDescent="0.25">
      <c r="A78" s="37"/>
      <c r="B78" s="54"/>
      <c r="C78" s="54"/>
      <c r="D78" s="54"/>
      <c r="E78" s="54"/>
      <c r="F78" s="54"/>
      <c r="G78" s="50"/>
      <c r="H78" s="57"/>
      <c r="I78" s="57"/>
      <c r="J78" s="51"/>
      <c r="K78" s="17"/>
      <c r="L78" s="17"/>
      <c r="M78" s="17"/>
      <c r="N78" s="38"/>
      <c r="O78" s="37"/>
      <c r="P78" s="37"/>
      <c r="Q78" s="36"/>
      <c r="R78" s="36"/>
      <c r="S78" s="36"/>
      <c r="T78" s="37"/>
    </row>
    <row r="79" spans="1:20" ht="19.2" customHeight="1" x14ac:dyDescent="0.25">
      <c r="A79" s="62">
        <v>19</v>
      </c>
      <c r="B79" s="54" t="s">
        <v>273</v>
      </c>
      <c r="C79" s="54"/>
      <c r="D79" s="54"/>
      <c r="E79" s="54"/>
      <c r="F79" s="54"/>
      <c r="G79" s="46" t="s">
        <v>70</v>
      </c>
      <c r="H79" s="55"/>
      <c r="I79" s="55"/>
      <c r="J79" s="47"/>
      <c r="K79" s="46" t="s">
        <v>264</v>
      </c>
      <c r="L79" s="55"/>
      <c r="M79" s="47"/>
      <c r="N79" s="65">
        <v>10200</v>
      </c>
      <c r="O79" s="68">
        <v>22991</v>
      </c>
      <c r="P79" s="69"/>
      <c r="Q79" s="74"/>
      <c r="R79" s="75"/>
      <c r="S79" s="69"/>
      <c r="T79" s="62"/>
    </row>
    <row r="80" spans="1:20" ht="18" customHeight="1" x14ac:dyDescent="0.25">
      <c r="A80" s="63"/>
      <c r="B80" s="54"/>
      <c r="C80" s="54"/>
      <c r="D80" s="54"/>
      <c r="E80" s="54"/>
      <c r="F80" s="54"/>
      <c r="G80" s="48"/>
      <c r="H80" s="56"/>
      <c r="I80" s="56"/>
      <c r="J80" s="49"/>
      <c r="K80" s="48"/>
      <c r="L80" s="56"/>
      <c r="M80" s="49"/>
      <c r="N80" s="66"/>
      <c r="O80" s="70"/>
      <c r="P80" s="71"/>
      <c r="Q80" s="70"/>
      <c r="R80" s="76"/>
      <c r="S80" s="71"/>
      <c r="T80" s="63"/>
    </row>
    <row r="81" spans="1:20" ht="16.2" customHeight="1" x14ac:dyDescent="0.25">
      <c r="A81" s="63"/>
      <c r="B81" s="54"/>
      <c r="C81" s="54"/>
      <c r="D81" s="54"/>
      <c r="E81" s="54"/>
      <c r="F81" s="54"/>
      <c r="G81" s="48"/>
      <c r="H81" s="56"/>
      <c r="I81" s="56"/>
      <c r="J81" s="49"/>
      <c r="K81" s="48"/>
      <c r="L81" s="56"/>
      <c r="M81" s="49"/>
      <c r="N81" s="66"/>
      <c r="O81" s="70"/>
      <c r="P81" s="71"/>
      <c r="Q81" s="70"/>
      <c r="R81" s="76"/>
      <c r="S81" s="71"/>
      <c r="T81" s="63"/>
    </row>
    <row r="82" spans="1:20" ht="13.8" customHeight="1" x14ac:dyDescent="0.25">
      <c r="A82" s="64"/>
      <c r="B82" s="54"/>
      <c r="C82" s="54"/>
      <c r="D82" s="54"/>
      <c r="E82" s="54"/>
      <c r="F82" s="54"/>
      <c r="G82" s="50"/>
      <c r="H82" s="57"/>
      <c r="I82" s="57"/>
      <c r="J82" s="51"/>
      <c r="K82" s="50"/>
      <c r="L82" s="57"/>
      <c r="M82" s="51"/>
      <c r="N82" s="67"/>
      <c r="O82" s="72"/>
      <c r="P82" s="73"/>
      <c r="Q82" s="72"/>
      <c r="R82" s="77"/>
      <c r="S82" s="73"/>
      <c r="T82" s="64"/>
    </row>
    <row r="83" spans="1:20" ht="20.399999999999999" customHeight="1" x14ac:dyDescent="0.25">
      <c r="A83" s="37">
        <v>20</v>
      </c>
      <c r="B83" s="54" t="s">
        <v>275</v>
      </c>
      <c r="C83" s="54"/>
      <c r="D83" s="54"/>
      <c r="E83" s="54"/>
      <c r="F83" s="54"/>
      <c r="G83" s="46" t="s">
        <v>66</v>
      </c>
      <c r="H83" s="55"/>
      <c r="I83" s="55"/>
      <c r="J83" s="47"/>
      <c r="K83" s="17" t="s">
        <v>259</v>
      </c>
      <c r="L83" s="17"/>
      <c r="M83" s="17"/>
      <c r="N83" s="38">
        <v>92000</v>
      </c>
      <c r="O83" s="61">
        <v>22996</v>
      </c>
      <c r="P83" s="37"/>
      <c r="Q83" s="36"/>
      <c r="R83" s="36"/>
      <c r="S83" s="36"/>
      <c r="T83" s="37"/>
    </row>
    <row r="84" spans="1:20" ht="18.600000000000001" customHeight="1" x14ac:dyDescent="0.25">
      <c r="A84" s="37"/>
      <c r="B84" s="54"/>
      <c r="C84" s="54"/>
      <c r="D84" s="54"/>
      <c r="E84" s="54"/>
      <c r="F84" s="54"/>
      <c r="G84" s="48"/>
      <c r="H84" s="56"/>
      <c r="I84" s="56"/>
      <c r="J84" s="49"/>
      <c r="K84" s="17"/>
      <c r="L84" s="17"/>
      <c r="M84" s="17"/>
      <c r="N84" s="38"/>
      <c r="O84" s="37"/>
      <c r="P84" s="37"/>
      <c r="Q84" s="36"/>
      <c r="R84" s="36"/>
      <c r="S84" s="36"/>
      <c r="T84" s="37"/>
    </row>
    <row r="85" spans="1:20" ht="16.2" customHeight="1" x14ac:dyDescent="0.25">
      <c r="A85" s="37"/>
      <c r="B85" s="54"/>
      <c r="C85" s="54"/>
      <c r="D85" s="54"/>
      <c r="E85" s="54"/>
      <c r="F85" s="54"/>
      <c r="G85" s="48"/>
      <c r="H85" s="56"/>
      <c r="I85" s="56"/>
      <c r="J85" s="49"/>
      <c r="K85" s="17"/>
      <c r="L85" s="17"/>
      <c r="M85" s="17"/>
      <c r="N85" s="38"/>
      <c r="O85" s="37"/>
      <c r="P85" s="37"/>
      <c r="Q85" s="36"/>
      <c r="R85" s="36"/>
      <c r="S85" s="36"/>
      <c r="T85" s="37"/>
    </row>
    <row r="86" spans="1:20" ht="13.8" customHeight="1" x14ac:dyDescent="0.25">
      <c r="A86" s="37"/>
      <c r="B86" s="54"/>
      <c r="C86" s="54"/>
      <c r="D86" s="54"/>
      <c r="E86" s="54"/>
      <c r="F86" s="54"/>
      <c r="G86" s="50"/>
      <c r="H86" s="57"/>
      <c r="I86" s="57"/>
      <c r="J86" s="51"/>
      <c r="K86" s="17"/>
      <c r="L86" s="17"/>
      <c r="M86" s="17"/>
      <c r="N86" s="38"/>
      <c r="O86" s="37"/>
      <c r="P86" s="37"/>
      <c r="Q86" s="36"/>
      <c r="R86" s="36"/>
      <c r="S86" s="36"/>
      <c r="T86" s="37"/>
    </row>
    <row r="87" spans="1:20" ht="13.8" customHeight="1" x14ac:dyDescent="0.25">
      <c r="A87" s="62">
        <v>21</v>
      </c>
      <c r="B87" s="54" t="s">
        <v>274</v>
      </c>
      <c r="C87" s="54"/>
      <c r="D87" s="54"/>
      <c r="E87" s="54"/>
      <c r="F87" s="54"/>
      <c r="G87" s="46" t="s">
        <v>73</v>
      </c>
      <c r="H87" s="55"/>
      <c r="I87" s="55"/>
      <c r="J87" s="47"/>
      <c r="K87" s="17" t="s">
        <v>261</v>
      </c>
      <c r="L87" s="17"/>
      <c r="M87" s="17"/>
      <c r="N87" s="38">
        <v>25000</v>
      </c>
      <c r="O87" s="61">
        <v>23000</v>
      </c>
      <c r="P87" s="37"/>
      <c r="Q87" s="36"/>
      <c r="R87" s="36"/>
      <c r="S87" s="36"/>
      <c r="T87" s="37"/>
    </row>
    <row r="88" spans="1:20" ht="19.2" customHeight="1" x14ac:dyDescent="0.25">
      <c r="A88" s="63"/>
      <c r="B88" s="54"/>
      <c r="C88" s="54"/>
      <c r="D88" s="54"/>
      <c r="E88" s="54"/>
      <c r="F88" s="54"/>
      <c r="G88" s="48"/>
      <c r="H88" s="56"/>
      <c r="I88" s="56"/>
      <c r="J88" s="49"/>
      <c r="K88" s="17"/>
      <c r="L88" s="17"/>
      <c r="M88" s="17"/>
      <c r="N88" s="38"/>
      <c r="O88" s="37"/>
      <c r="P88" s="37"/>
      <c r="Q88" s="36"/>
      <c r="R88" s="36"/>
      <c r="S88" s="36"/>
      <c r="T88" s="37"/>
    </row>
    <row r="89" spans="1:20" ht="19.2" customHeight="1" x14ac:dyDescent="0.25">
      <c r="A89" s="63"/>
      <c r="B89" s="54"/>
      <c r="C89" s="54"/>
      <c r="D89" s="54"/>
      <c r="E89" s="54"/>
      <c r="F89" s="54"/>
      <c r="G89" s="48"/>
      <c r="H89" s="56"/>
      <c r="I89" s="56"/>
      <c r="J89" s="49"/>
      <c r="K89" s="17"/>
      <c r="L89" s="17"/>
      <c r="M89" s="17"/>
      <c r="N89" s="38"/>
      <c r="O89" s="37"/>
      <c r="P89" s="37"/>
      <c r="Q89" s="36"/>
      <c r="R89" s="36"/>
      <c r="S89" s="36"/>
      <c r="T89" s="37"/>
    </row>
    <row r="90" spans="1:20" ht="13.8" customHeight="1" x14ac:dyDescent="0.25">
      <c r="A90" s="64"/>
      <c r="B90" s="54"/>
      <c r="C90" s="54"/>
      <c r="D90" s="54"/>
      <c r="E90" s="54"/>
      <c r="F90" s="54"/>
      <c r="G90" s="50"/>
      <c r="H90" s="57"/>
      <c r="I90" s="57"/>
      <c r="J90" s="51"/>
      <c r="K90" s="17"/>
      <c r="L90" s="17"/>
      <c r="M90" s="17"/>
      <c r="N90" s="38"/>
      <c r="O90" s="37"/>
      <c r="P90" s="37"/>
      <c r="Q90" s="36"/>
      <c r="R90" s="36"/>
      <c r="S90" s="36"/>
      <c r="T90" s="37"/>
    </row>
    <row r="91" spans="1:20" ht="22.2" customHeight="1" x14ac:dyDescent="0.25">
      <c r="A91" s="37">
        <v>22</v>
      </c>
      <c r="B91" s="54" t="s">
        <v>266</v>
      </c>
      <c r="C91" s="54"/>
      <c r="D91" s="54"/>
      <c r="E91" s="54"/>
      <c r="F91" s="54"/>
      <c r="G91" s="46" t="s">
        <v>38</v>
      </c>
      <c r="H91" s="55"/>
      <c r="I91" s="55"/>
      <c r="J91" s="47"/>
      <c r="K91" s="17" t="s">
        <v>262</v>
      </c>
      <c r="L91" s="17"/>
      <c r="M91" s="17"/>
      <c r="N91" s="38">
        <v>25000</v>
      </c>
      <c r="O91" s="61">
        <v>23007</v>
      </c>
      <c r="P91" s="37"/>
      <c r="Q91" s="36"/>
      <c r="R91" s="36"/>
      <c r="S91" s="36"/>
      <c r="T91" s="37"/>
    </row>
    <row r="92" spans="1:20" ht="23.4" customHeight="1" x14ac:dyDescent="0.25">
      <c r="A92" s="37"/>
      <c r="B92" s="54"/>
      <c r="C92" s="54"/>
      <c r="D92" s="54"/>
      <c r="E92" s="54"/>
      <c r="F92" s="54"/>
      <c r="G92" s="48"/>
      <c r="H92" s="56"/>
      <c r="I92" s="56"/>
      <c r="J92" s="49"/>
      <c r="K92" s="17"/>
      <c r="L92" s="17"/>
      <c r="M92" s="17"/>
      <c r="N92" s="38"/>
      <c r="O92" s="37"/>
      <c r="P92" s="37"/>
      <c r="Q92" s="36"/>
      <c r="R92" s="36"/>
      <c r="S92" s="36"/>
      <c r="T92" s="37"/>
    </row>
    <row r="93" spans="1:20" ht="13.8" customHeight="1" x14ac:dyDescent="0.25">
      <c r="A93" s="37"/>
      <c r="B93" s="54"/>
      <c r="C93" s="54"/>
      <c r="D93" s="54"/>
      <c r="E93" s="54"/>
      <c r="F93" s="54"/>
      <c r="G93" s="48"/>
      <c r="H93" s="56"/>
      <c r="I93" s="56"/>
      <c r="J93" s="49"/>
      <c r="K93" s="17"/>
      <c r="L93" s="17"/>
      <c r="M93" s="17"/>
      <c r="N93" s="38"/>
      <c r="O93" s="37"/>
      <c r="P93" s="37"/>
      <c r="Q93" s="36"/>
      <c r="R93" s="36"/>
      <c r="S93" s="36"/>
      <c r="T93" s="37"/>
    </row>
    <row r="94" spans="1:20" ht="13.8" customHeight="1" x14ac:dyDescent="0.25">
      <c r="A94" s="37"/>
      <c r="B94" s="54"/>
      <c r="C94" s="54"/>
      <c r="D94" s="54"/>
      <c r="E94" s="54"/>
      <c r="F94" s="54"/>
      <c r="G94" s="50"/>
      <c r="H94" s="57"/>
      <c r="I94" s="57"/>
      <c r="J94" s="51"/>
      <c r="K94" s="17"/>
      <c r="L94" s="17"/>
      <c r="M94" s="17"/>
      <c r="N94" s="38"/>
      <c r="O94" s="37"/>
      <c r="P94" s="37"/>
      <c r="Q94" s="36"/>
      <c r="R94" s="36"/>
      <c r="S94" s="36"/>
      <c r="T94" s="37"/>
    </row>
    <row r="95" spans="1:20" ht="18.600000000000001" customHeight="1" x14ac:dyDescent="0.25">
      <c r="A95" s="62">
        <v>23</v>
      </c>
      <c r="B95" s="54" t="s">
        <v>276</v>
      </c>
      <c r="C95" s="54"/>
      <c r="D95" s="54"/>
      <c r="E95" s="54"/>
      <c r="F95" s="54"/>
      <c r="G95" s="46" t="s">
        <v>260</v>
      </c>
      <c r="H95" s="55"/>
      <c r="I95" s="55"/>
      <c r="J95" s="47"/>
      <c r="K95" s="17" t="s">
        <v>263</v>
      </c>
      <c r="L95" s="17"/>
      <c r="M95" s="17"/>
      <c r="N95" s="38">
        <v>410000</v>
      </c>
      <c r="O95" s="61">
        <v>23007</v>
      </c>
      <c r="P95" s="37"/>
      <c r="Q95" s="36"/>
      <c r="R95" s="36"/>
      <c r="S95" s="36"/>
      <c r="T95" s="37"/>
    </row>
    <row r="96" spans="1:20" ht="17.399999999999999" customHeight="1" x14ac:dyDescent="0.25">
      <c r="A96" s="63"/>
      <c r="B96" s="54"/>
      <c r="C96" s="54"/>
      <c r="D96" s="54"/>
      <c r="E96" s="54"/>
      <c r="F96" s="54"/>
      <c r="G96" s="48"/>
      <c r="H96" s="56"/>
      <c r="I96" s="56"/>
      <c r="J96" s="49"/>
      <c r="K96" s="17"/>
      <c r="L96" s="17"/>
      <c r="M96" s="17"/>
      <c r="N96" s="38"/>
      <c r="O96" s="37"/>
      <c r="P96" s="37"/>
      <c r="Q96" s="36"/>
      <c r="R96" s="36"/>
      <c r="S96" s="36"/>
      <c r="T96" s="37"/>
    </row>
    <row r="97" spans="1:20" ht="19.2" customHeight="1" x14ac:dyDescent="0.25">
      <c r="A97" s="63"/>
      <c r="B97" s="54"/>
      <c r="C97" s="54"/>
      <c r="D97" s="54"/>
      <c r="E97" s="54"/>
      <c r="F97" s="54"/>
      <c r="G97" s="48"/>
      <c r="H97" s="56"/>
      <c r="I97" s="56"/>
      <c r="J97" s="49"/>
      <c r="K97" s="17"/>
      <c r="L97" s="17"/>
      <c r="M97" s="17"/>
      <c r="N97" s="38"/>
      <c r="O97" s="37"/>
      <c r="P97" s="37"/>
      <c r="Q97" s="36"/>
      <c r="R97" s="36"/>
      <c r="S97" s="36"/>
      <c r="T97" s="37"/>
    </row>
    <row r="98" spans="1:20" ht="19.8" customHeight="1" x14ac:dyDescent="0.25">
      <c r="A98" s="64"/>
      <c r="B98" s="54"/>
      <c r="C98" s="54"/>
      <c r="D98" s="54"/>
      <c r="E98" s="54"/>
      <c r="F98" s="54"/>
      <c r="G98" s="50"/>
      <c r="H98" s="57"/>
      <c r="I98" s="57"/>
      <c r="J98" s="51"/>
      <c r="K98" s="17"/>
      <c r="L98" s="17"/>
      <c r="M98" s="17"/>
      <c r="N98" s="38"/>
      <c r="O98" s="37"/>
      <c r="P98" s="37"/>
      <c r="Q98" s="36"/>
      <c r="R98" s="36"/>
      <c r="S98" s="36"/>
      <c r="T98" s="37"/>
    </row>
  </sheetData>
  <mergeCells count="196">
    <mergeCell ref="A79:A82"/>
    <mergeCell ref="B79:F82"/>
    <mergeCell ref="G79:J82"/>
    <mergeCell ref="K79:M82"/>
    <mergeCell ref="N79:N82"/>
    <mergeCell ref="O79:P82"/>
    <mergeCell ref="Q79:S82"/>
    <mergeCell ref="K91:M94"/>
    <mergeCell ref="K95:M98"/>
    <mergeCell ref="N87:N90"/>
    <mergeCell ref="N91:N94"/>
    <mergeCell ref="N95:N98"/>
    <mergeCell ref="O87:P90"/>
    <mergeCell ref="O91:P94"/>
    <mergeCell ref="O95:P98"/>
    <mergeCell ref="A91:A94"/>
    <mergeCell ref="A95:A98"/>
    <mergeCell ref="B87:F90"/>
    <mergeCell ref="B91:F94"/>
    <mergeCell ref="B95:F98"/>
    <mergeCell ref="G87:J90"/>
    <mergeCell ref="G91:J94"/>
    <mergeCell ref="G95:J98"/>
    <mergeCell ref="Q91:S94"/>
    <mergeCell ref="Q95:S98"/>
    <mergeCell ref="T87:T90"/>
    <mergeCell ref="T91:T94"/>
    <mergeCell ref="T95:T98"/>
    <mergeCell ref="A87:A90"/>
    <mergeCell ref="K87:M90"/>
    <mergeCell ref="Q87:S90"/>
    <mergeCell ref="K67:M70"/>
    <mergeCell ref="K71:M74"/>
    <mergeCell ref="K75:M78"/>
    <mergeCell ref="K83:M86"/>
    <mergeCell ref="N67:N70"/>
    <mergeCell ref="N71:N74"/>
    <mergeCell ref="N75:N78"/>
    <mergeCell ref="N83:N86"/>
    <mergeCell ref="O67:P70"/>
    <mergeCell ref="O71:P74"/>
    <mergeCell ref="O75:P78"/>
    <mergeCell ref="O83:P86"/>
    <mergeCell ref="A67:A70"/>
    <mergeCell ref="A71:A74"/>
    <mergeCell ref="A75:A78"/>
    <mergeCell ref="A83:A86"/>
    <mergeCell ref="B67:F70"/>
    <mergeCell ref="B71:F74"/>
    <mergeCell ref="B75:F78"/>
    <mergeCell ref="B83:F86"/>
    <mergeCell ref="G67:J70"/>
    <mergeCell ref="T51:T54"/>
    <mergeCell ref="T55:T58"/>
    <mergeCell ref="T59:T62"/>
    <mergeCell ref="T63:T66"/>
    <mergeCell ref="O51:P54"/>
    <mergeCell ref="O55:P58"/>
    <mergeCell ref="O59:P62"/>
    <mergeCell ref="O63:P66"/>
    <mergeCell ref="Q67:S70"/>
    <mergeCell ref="Q71:S74"/>
    <mergeCell ref="Q75:S78"/>
    <mergeCell ref="Q83:S86"/>
    <mergeCell ref="T67:T70"/>
    <mergeCell ref="T71:T74"/>
    <mergeCell ref="T75:T78"/>
    <mergeCell ref="T83:T86"/>
    <mergeCell ref="G71:J74"/>
    <mergeCell ref="G75:J78"/>
    <mergeCell ref="G83:J86"/>
    <mergeCell ref="T79:T82"/>
    <mergeCell ref="Q51:S54"/>
    <mergeCell ref="Q55:S58"/>
    <mergeCell ref="Q59:S62"/>
    <mergeCell ref="Q63:S66"/>
    <mergeCell ref="T27:T30"/>
    <mergeCell ref="T31:T34"/>
    <mergeCell ref="T35:T38"/>
    <mergeCell ref="T39:T42"/>
    <mergeCell ref="T43:T46"/>
    <mergeCell ref="O47:P50"/>
    <mergeCell ref="T47:T50"/>
    <mergeCell ref="O35:P38"/>
    <mergeCell ref="O39:P42"/>
    <mergeCell ref="O43:P46"/>
    <mergeCell ref="Q23:S26"/>
    <mergeCell ref="Q27:S30"/>
    <mergeCell ref="Q31:S34"/>
    <mergeCell ref="Q35:S38"/>
    <mergeCell ref="Q39:S42"/>
    <mergeCell ref="Q43:S46"/>
    <mergeCell ref="Q47:S50"/>
    <mergeCell ref="N43:N46"/>
    <mergeCell ref="N47:N50"/>
    <mergeCell ref="N51:N54"/>
    <mergeCell ref="N55:N58"/>
    <mergeCell ref="G59:J62"/>
    <mergeCell ref="G63:J66"/>
    <mergeCell ref="K23:M26"/>
    <mergeCell ref="K27:M30"/>
    <mergeCell ref="K31:M34"/>
    <mergeCell ref="K35:M38"/>
    <mergeCell ref="K39:M42"/>
    <mergeCell ref="K43:M46"/>
    <mergeCell ref="N59:N62"/>
    <mergeCell ref="N63:N66"/>
    <mergeCell ref="K47:M50"/>
    <mergeCell ref="K51:M54"/>
    <mergeCell ref="K55:M58"/>
    <mergeCell ref="K59:M62"/>
    <mergeCell ref="K63:M66"/>
    <mergeCell ref="N23:N26"/>
    <mergeCell ref="N27:N30"/>
    <mergeCell ref="N31:N34"/>
    <mergeCell ref="N35:N38"/>
    <mergeCell ref="N39:N42"/>
    <mergeCell ref="G23:J26"/>
    <mergeCell ref="G27:J30"/>
    <mergeCell ref="G31:J34"/>
    <mergeCell ref="G35:J38"/>
    <mergeCell ref="G39:J42"/>
    <mergeCell ref="G43:J46"/>
    <mergeCell ref="G47:J50"/>
    <mergeCell ref="G51:J54"/>
    <mergeCell ref="G55:J58"/>
    <mergeCell ref="A59:A62"/>
    <mergeCell ref="A63:A66"/>
    <mergeCell ref="B23:F26"/>
    <mergeCell ref="B27:F30"/>
    <mergeCell ref="B31:F34"/>
    <mergeCell ref="B35:F38"/>
    <mergeCell ref="B39:F42"/>
    <mergeCell ref="B43:F46"/>
    <mergeCell ref="B47:F50"/>
    <mergeCell ref="B51:F54"/>
    <mergeCell ref="A35:A38"/>
    <mergeCell ref="A39:A42"/>
    <mergeCell ref="A43:A46"/>
    <mergeCell ref="A47:A50"/>
    <mergeCell ref="A51:A54"/>
    <mergeCell ref="A55:A58"/>
    <mergeCell ref="B55:F58"/>
    <mergeCell ref="B59:F62"/>
    <mergeCell ref="B63:F66"/>
    <mergeCell ref="A1:T1"/>
    <mergeCell ref="A2:T2"/>
    <mergeCell ref="A3:T3"/>
    <mergeCell ref="A23:A26"/>
    <mergeCell ref="A27:A30"/>
    <mergeCell ref="A31:A34"/>
    <mergeCell ref="O23:P26"/>
    <mergeCell ref="O27:P30"/>
    <mergeCell ref="O31:P34"/>
    <mergeCell ref="T23:T26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N15:N18"/>
    <mergeCell ref="O15:P18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T4:T6"/>
    <mergeCell ref="O5:P6"/>
    <mergeCell ref="Q5:S6"/>
    <mergeCell ref="A7:A10"/>
    <mergeCell ref="B7:F10"/>
    <mergeCell ref="G7:J10"/>
    <mergeCell ref="K7:M10"/>
    <mergeCell ref="N7:N10"/>
    <mergeCell ref="O7:P10"/>
    <mergeCell ref="Q7:S10"/>
    <mergeCell ref="A4:A6"/>
    <mergeCell ref="B4:F6"/>
    <mergeCell ref="G4:J6"/>
    <mergeCell ref="K4:M6"/>
    <mergeCell ref="N4:N6"/>
    <mergeCell ref="O4:S4"/>
  </mergeCells>
  <pageMargins left="0.77380952380952384" right="0.34722222222222221" top="0.83333333333333337" bottom="0.24074074074074073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view="pageLayout" topLeftCell="A162" zoomScale="70" zoomScaleNormal="100" zoomScalePageLayoutView="70" workbookViewId="0">
      <selection activeCell="G11" sqref="G11:J14"/>
    </sheetView>
  </sheetViews>
  <sheetFormatPr defaultRowHeight="21" x14ac:dyDescent="0.25"/>
  <cols>
    <col min="1" max="1" width="4.09765625" customWidth="1"/>
    <col min="2" max="2" width="4.3984375" style="11" customWidth="1"/>
    <col min="3" max="3" width="2.59765625" style="11" customWidth="1"/>
    <col min="4" max="4" width="3" style="11" customWidth="1"/>
    <col min="5" max="5" width="2.5" style="11" customWidth="1"/>
    <col min="6" max="6" width="8.796875" hidden="1" customWidth="1"/>
    <col min="7" max="7" width="5.59765625" customWidth="1"/>
    <col min="8" max="8" width="2.8984375" customWidth="1"/>
    <col min="9" max="9" width="3.8984375" customWidth="1"/>
    <col min="10" max="10" width="7.59765625" customWidth="1"/>
    <col min="11" max="11" width="7.09765625" style="10" customWidth="1"/>
    <col min="12" max="12" width="6.69921875" style="10" customWidth="1"/>
    <col min="13" max="13" width="16.8984375" style="10" customWidth="1"/>
    <col min="14" max="14" width="10.8984375" style="9" customWidth="1"/>
    <col min="15" max="15" width="3.19921875" customWidth="1"/>
    <col min="16" max="16" width="7.69921875" customWidth="1"/>
    <col min="17" max="17" width="8.796875" style="12"/>
    <col min="18" max="18" width="6.5" style="12" customWidth="1"/>
    <col min="19" max="19" width="7.19921875" style="12" customWidth="1"/>
    <col min="20" max="20" width="7.09765625" customWidth="1"/>
  </cols>
  <sheetData>
    <row r="1" spans="1:20" ht="24.6" x14ac:dyDescent="0.7">
      <c r="A1" s="59" t="s">
        <v>130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4.6" x14ac:dyDescent="0.7">
      <c r="A2" s="59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4.6" x14ac:dyDescent="0.7">
      <c r="A3" s="60" t="s">
        <v>132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6.8" customHeight="1" x14ac:dyDescent="0.25">
      <c r="A4" s="52" t="s">
        <v>2</v>
      </c>
      <c r="B4" s="52" t="s">
        <v>133</v>
      </c>
      <c r="C4" s="52"/>
      <c r="D4" s="52"/>
      <c r="E4" s="52"/>
      <c r="F4" s="52"/>
      <c r="G4" s="52" t="s">
        <v>134</v>
      </c>
      <c r="H4" s="52"/>
      <c r="I4" s="52"/>
      <c r="J4" s="52"/>
      <c r="K4" s="78" t="s">
        <v>135</v>
      </c>
      <c r="L4" s="79"/>
      <c r="M4" s="80"/>
      <c r="N4" s="87" t="s">
        <v>136</v>
      </c>
      <c r="O4" s="52" t="s">
        <v>137</v>
      </c>
      <c r="P4" s="52"/>
      <c r="Q4" s="52"/>
      <c r="R4" s="52"/>
      <c r="S4" s="52"/>
      <c r="T4" s="52" t="s">
        <v>140</v>
      </c>
    </row>
    <row r="5" spans="1:20" ht="16.2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81"/>
      <c r="L5" s="82"/>
      <c r="M5" s="83"/>
      <c r="N5" s="88"/>
      <c r="O5" s="52" t="s">
        <v>138</v>
      </c>
      <c r="P5" s="52"/>
      <c r="Q5" s="90" t="s">
        <v>139</v>
      </c>
      <c r="R5" s="90"/>
      <c r="S5" s="90"/>
      <c r="T5" s="52"/>
    </row>
    <row r="6" spans="1:20" ht="16.8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84"/>
      <c r="L6" s="85"/>
      <c r="M6" s="86"/>
      <c r="N6" s="89"/>
      <c r="O6" s="52"/>
      <c r="P6" s="52"/>
      <c r="Q6" s="90"/>
      <c r="R6" s="90"/>
      <c r="S6" s="90"/>
      <c r="T6" s="52"/>
    </row>
    <row r="7" spans="1:20" ht="13.8" customHeight="1" x14ac:dyDescent="0.25">
      <c r="A7" s="37">
        <v>1</v>
      </c>
      <c r="B7" s="54" t="s">
        <v>279</v>
      </c>
      <c r="C7" s="54"/>
      <c r="D7" s="54"/>
      <c r="E7" s="54"/>
      <c r="F7" s="54"/>
      <c r="G7" s="46" t="s">
        <v>16</v>
      </c>
      <c r="H7" s="55"/>
      <c r="I7" s="55"/>
      <c r="J7" s="47"/>
      <c r="K7" s="92" t="s">
        <v>244</v>
      </c>
      <c r="L7" s="93"/>
      <c r="M7" s="94"/>
      <c r="N7" s="38">
        <v>5500</v>
      </c>
      <c r="O7" s="58" t="s">
        <v>349</v>
      </c>
      <c r="P7" s="58"/>
      <c r="Q7" s="54" t="s">
        <v>351</v>
      </c>
      <c r="R7" s="54"/>
      <c r="S7" s="54"/>
      <c r="T7" s="37">
        <v>1</v>
      </c>
    </row>
    <row r="8" spans="1:20" ht="13.8" customHeight="1" x14ac:dyDescent="0.25">
      <c r="A8" s="37"/>
      <c r="B8" s="54"/>
      <c r="C8" s="54"/>
      <c r="D8" s="54"/>
      <c r="E8" s="54"/>
      <c r="F8" s="54"/>
      <c r="G8" s="48"/>
      <c r="H8" s="56"/>
      <c r="I8" s="56"/>
      <c r="J8" s="49"/>
      <c r="K8" s="95"/>
      <c r="L8" s="96"/>
      <c r="M8" s="97"/>
      <c r="N8" s="38"/>
      <c r="O8" s="58"/>
      <c r="P8" s="58"/>
      <c r="Q8" s="54"/>
      <c r="R8" s="54"/>
      <c r="S8" s="54"/>
      <c r="T8" s="37"/>
    </row>
    <row r="9" spans="1:20" ht="13.8" customHeight="1" x14ac:dyDescent="0.25">
      <c r="A9" s="37"/>
      <c r="B9" s="54"/>
      <c r="C9" s="54"/>
      <c r="D9" s="54"/>
      <c r="E9" s="54"/>
      <c r="F9" s="54"/>
      <c r="G9" s="48"/>
      <c r="H9" s="56"/>
      <c r="I9" s="56"/>
      <c r="J9" s="49"/>
      <c r="K9" s="95"/>
      <c r="L9" s="96"/>
      <c r="M9" s="97"/>
      <c r="N9" s="38"/>
      <c r="O9" s="58"/>
      <c r="P9" s="58"/>
      <c r="Q9" s="54"/>
      <c r="R9" s="54"/>
      <c r="S9" s="54"/>
      <c r="T9" s="37"/>
    </row>
    <row r="10" spans="1:20" ht="13.8" customHeight="1" x14ac:dyDescent="0.25">
      <c r="A10" s="37"/>
      <c r="B10" s="54"/>
      <c r="C10" s="54"/>
      <c r="D10" s="54"/>
      <c r="E10" s="54"/>
      <c r="F10" s="54"/>
      <c r="G10" s="50"/>
      <c r="H10" s="57"/>
      <c r="I10" s="57"/>
      <c r="J10" s="51"/>
      <c r="K10" s="98"/>
      <c r="L10" s="99"/>
      <c r="M10" s="100"/>
      <c r="N10" s="38"/>
      <c r="O10" s="58"/>
      <c r="P10" s="58"/>
      <c r="Q10" s="54"/>
      <c r="R10" s="54"/>
      <c r="S10" s="54"/>
      <c r="T10" s="37"/>
    </row>
    <row r="11" spans="1:20" ht="13.8" customHeight="1" x14ac:dyDescent="0.25">
      <c r="A11" s="37">
        <v>2</v>
      </c>
      <c r="B11" s="54" t="s">
        <v>267</v>
      </c>
      <c r="C11" s="54"/>
      <c r="D11" s="54"/>
      <c r="E11" s="54"/>
      <c r="F11" s="54"/>
      <c r="G11" s="46" t="s">
        <v>245</v>
      </c>
      <c r="H11" s="55"/>
      <c r="I11" s="55"/>
      <c r="J11" s="47"/>
      <c r="K11" s="91" t="s">
        <v>246</v>
      </c>
      <c r="L11" s="91"/>
      <c r="M11" s="91"/>
      <c r="N11" s="38">
        <v>5500</v>
      </c>
      <c r="O11" s="58" t="s">
        <v>349</v>
      </c>
      <c r="P11" s="58"/>
      <c r="Q11" s="54" t="s">
        <v>350</v>
      </c>
      <c r="R11" s="54"/>
      <c r="S11" s="54"/>
      <c r="T11" s="37">
        <v>1</v>
      </c>
    </row>
    <row r="12" spans="1:20" ht="13.8" customHeight="1" x14ac:dyDescent="0.25">
      <c r="A12" s="37"/>
      <c r="B12" s="54"/>
      <c r="C12" s="54"/>
      <c r="D12" s="54"/>
      <c r="E12" s="54"/>
      <c r="F12" s="54"/>
      <c r="G12" s="48"/>
      <c r="H12" s="56"/>
      <c r="I12" s="56"/>
      <c r="J12" s="49"/>
      <c r="K12" s="91"/>
      <c r="L12" s="91"/>
      <c r="M12" s="91"/>
      <c r="N12" s="38"/>
      <c r="O12" s="58"/>
      <c r="P12" s="58"/>
      <c r="Q12" s="54"/>
      <c r="R12" s="54"/>
      <c r="S12" s="54"/>
      <c r="T12" s="37"/>
    </row>
    <row r="13" spans="1:20" ht="13.8" customHeight="1" x14ac:dyDescent="0.25">
      <c r="A13" s="37"/>
      <c r="B13" s="54"/>
      <c r="C13" s="54"/>
      <c r="D13" s="54"/>
      <c r="E13" s="54"/>
      <c r="F13" s="54"/>
      <c r="G13" s="48"/>
      <c r="H13" s="56"/>
      <c r="I13" s="56"/>
      <c r="J13" s="49"/>
      <c r="K13" s="91"/>
      <c r="L13" s="91"/>
      <c r="M13" s="91"/>
      <c r="N13" s="38"/>
      <c r="O13" s="58"/>
      <c r="P13" s="58"/>
      <c r="Q13" s="54"/>
      <c r="R13" s="54"/>
      <c r="S13" s="54"/>
      <c r="T13" s="37"/>
    </row>
    <row r="14" spans="1:20" ht="13.8" customHeight="1" x14ac:dyDescent="0.25">
      <c r="A14" s="37"/>
      <c r="B14" s="54"/>
      <c r="C14" s="54"/>
      <c r="D14" s="54"/>
      <c r="E14" s="54"/>
      <c r="F14" s="54"/>
      <c r="G14" s="50"/>
      <c r="H14" s="57"/>
      <c r="I14" s="57"/>
      <c r="J14" s="51"/>
      <c r="K14" s="91"/>
      <c r="L14" s="91"/>
      <c r="M14" s="91"/>
      <c r="N14" s="38"/>
      <c r="O14" s="58"/>
      <c r="P14" s="58"/>
      <c r="Q14" s="54"/>
      <c r="R14" s="54"/>
      <c r="S14" s="54"/>
      <c r="T14" s="37"/>
    </row>
    <row r="15" spans="1:20" ht="13.8" customHeight="1" x14ac:dyDescent="0.25">
      <c r="A15" s="37">
        <v>3</v>
      </c>
      <c r="B15" s="54" t="s">
        <v>270</v>
      </c>
      <c r="C15" s="54"/>
      <c r="D15" s="54"/>
      <c r="E15" s="54"/>
      <c r="F15" s="54"/>
      <c r="G15" s="46" t="s">
        <v>23</v>
      </c>
      <c r="H15" s="55"/>
      <c r="I15" s="55"/>
      <c r="J15" s="47"/>
      <c r="K15" s="91" t="s">
        <v>247</v>
      </c>
      <c r="L15" s="91"/>
      <c r="M15" s="91"/>
      <c r="N15" s="38">
        <v>5500</v>
      </c>
      <c r="O15" s="58" t="s">
        <v>349</v>
      </c>
      <c r="P15" s="58"/>
      <c r="Q15" s="54" t="s">
        <v>352</v>
      </c>
      <c r="R15" s="54"/>
      <c r="S15" s="54"/>
      <c r="T15" s="37">
        <v>1</v>
      </c>
    </row>
    <row r="16" spans="1:20" ht="13.8" customHeight="1" x14ac:dyDescent="0.25">
      <c r="A16" s="37"/>
      <c r="B16" s="54"/>
      <c r="C16" s="54"/>
      <c r="D16" s="54"/>
      <c r="E16" s="54"/>
      <c r="F16" s="54"/>
      <c r="G16" s="48"/>
      <c r="H16" s="56"/>
      <c r="I16" s="56"/>
      <c r="J16" s="49"/>
      <c r="K16" s="91"/>
      <c r="L16" s="91"/>
      <c r="M16" s="91"/>
      <c r="N16" s="38"/>
      <c r="O16" s="58"/>
      <c r="P16" s="58"/>
      <c r="Q16" s="54"/>
      <c r="R16" s="54"/>
      <c r="S16" s="54"/>
      <c r="T16" s="37"/>
    </row>
    <row r="17" spans="1:20" ht="13.8" customHeight="1" x14ac:dyDescent="0.25">
      <c r="A17" s="37"/>
      <c r="B17" s="54"/>
      <c r="C17" s="54"/>
      <c r="D17" s="54"/>
      <c r="E17" s="54"/>
      <c r="F17" s="54"/>
      <c r="G17" s="48"/>
      <c r="H17" s="56"/>
      <c r="I17" s="56"/>
      <c r="J17" s="49"/>
      <c r="K17" s="91"/>
      <c r="L17" s="91"/>
      <c r="M17" s="91"/>
      <c r="N17" s="38"/>
      <c r="O17" s="58"/>
      <c r="P17" s="58"/>
      <c r="Q17" s="54"/>
      <c r="R17" s="54"/>
      <c r="S17" s="54"/>
      <c r="T17" s="37"/>
    </row>
    <row r="18" spans="1:20" ht="13.8" customHeight="1" x14ac:dyDescent="0.25">
      <c r="A18" s="37"/>
      <c r="B18" s="54"/>
      <c r="C18" s="54"/>
      <c r="D18" s="54"/>
      <c r="E18" s="54"/>
      <c r="F18" s="54"/>
      <c r="G18" s="50"/>
      <c r="H18" s="57"/>
      <c r="I18" s="57"/>
      <c r="J18" s="51"/>
      <c r="K18" s="91"/>
      <c r="L18" s="91"/>
      <c r="M18" s="91"/>
      <c r="N18" s="38"/>
      <c r="O18" s="58"/>
      <c r="P18" s="58"/>
      <c r="Q18" s="54"/>
      <c r="R18" s="54"/>
      <c r="S18" s="54"/>
      <c r="T18" s="37"/>
    </row>
    <row r="19" spans="1:20" ht="13.8" customHeight="1" x14ac:dyDescent="0.25">
      <c r="A19" s="37">
        <v>4</v>
      </c>
      <c r="B19" s="54" t="s">
        <v>268</v>
      </c>
      <c r="C19" s="54"/>
      <c r="D19" s="54"/>
      <c r="E19" s="54"/>
      <c r="F19" s="54"/>
      <c r="G19" s="46" t="s">
        <v>248</v>
      </c>
      <c r="H19" s="55"/>
      <c r="I19" s="55"/>
      <c r="J19" s="47"/>
      <c r="K19" s="91" t="s">
        <v>280</v>
      </c>
      <c r="L19" s="91"/>
      <c r="M19" s="91"/>
      <c r="N19" s="38">
        <v>5500</v>
      </c>
      <c r="O19" s="58" t="s">
        <v>349</v>
      </c>
      <c r="P19" s="58"/>
      <c r="Q19" s="54" t="s">
        <v>353</v>
      </c>
      <c r="R19" s="54"/>
      <c r="S19" s="54"/>
      <c r="T19" s="37">
        <v>1</v>
      </c>
    </row>
    <row r="20" spans="1:20" ht="13.8" customHeight="1" x14ac:dyDescent="0.25">
      <c r="A20" s="37"/>
      <c r="B20" s="54"/>
      <c r="C20" s="54"/>
      <c r="D20" s="54"/>
      <c r="E20" s="54"/>
      <c r="F20" s="54"/>
      <c r="G20" s="48"/>
      <c r="H20" s="56"/>
      <c r="I20" s="56"/>
      <c r="J20" s="49"/>
      <c r="K20" s="91"/>
      <c r="L20" s="91"/>
      <c r="M20" s="91"/>
      <c r="N20" s="38"/>
      <c r="O20" s="58"/>
      <c r="P20" s="58"/>
      <c r="Q20" s="54"/>
      <c r="R20" s="54"/>
      <c r="S20" s="54"/>
      <c r="T20" s="37"/>
    </row>
    <row r="21" spans="1:20" ht="13.8" customHeight="1" x14ac:dyDescent="0.25">
      <c r="A21" s="37"/>
      <c r="B21" s="54"/>
      <c r="C21" s="54"/>
      <c r="D21" s="54"/>
      <c r="E21" s="54"/>
      <c r="F21" s="54"/>
      <c r="G21" s="48"/>
      <c r="H21" s="56"/>
      <c r="I21" s="56"/>
      <c r="J21" s="49"/>
      <c r="K21" s="91"/>
      <c r="L21" s="91"/>
      <c r="M21" s="91"/>
      <c r="N21" s="38"/>
      <c r="O21" s="58"/>
      <c r="P21" s="58"/>
      <c r="Q21" s="54"/>
      <c r="R21" s="54"/>
      <c r="S21" s="54"/>
      <c r="T21" s="37"/>
    </row>
    <row r="22" spans="1:20" ht="13.8" customHeight="1" x14ac:dyDescent="0.25">
      <c r="A22" s="37"/>
      <c r="B22" s="54"/>
      <c r="C22" s="54"/>
      <c r="D22" s="54"/>
      <c r="E22" s="54"/>
      <c r="F22" s="54"/>
      <c r="G22" s="50"/>
      <c r="H22" s="57"/>
      <c r="I22" s="57"/>
      <c r="J22" s="51"/>
      <c r="K22" s="91"/>
      <c r="L22" s="91"/>
      <c r="M22" s="91"/>
      <c r="N22" s="38"/>
      <c r="O22" s="58"/>
      <c r="P22" s="58"/>
      <c r="Q22" s="54"/>
      <c r="R22" s="54"/>
      <c r="S22" s="54"/>
      <c r="T22" s="37"/>
    </row>
    <row r="23" spans="1:20" ht="13.8" customHeight="1" x14ac:dyDescent="0.25">
      <c r="A23" s="37">
        <v>5</v>
      </c>
      <c r="B23" s="54" t="s">
        <v>348</v>
      </c>
      <c r="C23" s="54"/>
      <c r="D23" s="54"/>
      <c r="E23" s="54"/>
      <c r="F23" s="54"/>
      <c r="G23" s="46" t="s">
        <v>225</v>
      </c>
      <c r="H23" s="55"/>
      <c r="I23" s="55"/>
      <c r="J23" s="47"/>
      <c r="K23" s="91" t="s">
        <v>293</v>
      </c>
      <c r="L23" s="91"/>
      <c r="M23" s="91"/>
      <c r="N23" s="38">
        <v>13265</v>
      </c>
      <c r="O23" s="102">
        <v>243261</v>
      </c>
      <c r="P23" s="37"/>
      <c r="Q23" s="101" t="s">
        <v>354</v>
      </c>
      <c r="R23" s="101"/>
      <c r="S23" s="101"/>
      <c r="T23" s="37">
        <v>1</v>
      </c>
    </row>
    <row r="24" spans="1:20" ht="13.8" customHeight="1" x14ac:dyDescent="0.25">
      <c r="A24" s="37"/>
      <c r="B24" s="54"/>
      <c r="C24" s="54"/>
      <c r="D24" s="54"/>
      <c r="E24" s="54"/>
      <c r="F24" s="54"/>
      <c r="G24" s="48"/>
      <c r="H24" s="56"/>
      <c r="I24" s="56"/>
      <c r="J24" s="49"/>
      <c r="K24" s="91"/>
      <c r="L24" s="91"/>
      <c r="M24" s="91"/>
      <c r="N24" s="38"/>
      <c r="O24" s="37"/>
      <c r="P24" s="37"/>
      <c r="Q24" s="101"/>
      <c r="R24" s="101"/>
      <c r="S24" s="101"/>
      <c r="T24" s="37"/>
    </row>
    <row r="25" spans="1:20" ht="13.8" customHeight="1" x14ac:dyDescent="0.25">
      <c r="A25" s="37"/>
      <c r="B25" s="54"/>
      <c r="C25" s="54"/>
      <c r="D25" s="54"/>
      <c r="E25" s="54"/>
      <c r="F25" s="54"/>
      <c r="G25" s="48"/>
      <c r="H25" s="56"/>
      <c r="I25" s="56"/>
      <c r="J25" s="49"/>
      <c r="K25" s="91"/>
      <c r="L25" s="91"/>
      <c r="M25" s="91"/>
      <c r="N25" s="38"/>
      <c r="O25" s="37"/>
      <c r="P25" s="37"/>
      <c r="Q25" s="101"/>
      <c r="R25" s="101"/>
      <c r="S25" s="101"/>
      <c r="T25" s="37"/>
    </row>
    <row r="26" spans="1:20" ht="19.8" customHeight="1" x14ac:dyDescent="0.25">
      <c r="A26" s="37"/>
      <c r="B26" s="54"/>
      <c r="C26" s="54"/>
      <c r="D26" s="54"/>
      <c r="E26" s="54"/>
      <c r="F26" s="54"/>
      <c r="G26" s="50"/>
      <c r="H26" s="57"/>
      <c r="I26" s="57"/>
      <c r="J26" s="51"/>
      <c r="K26" s="91"/>
      <c r="L26" s="91"/>
      <c r="M26" s="91"/>
      <c r="N26" s="38"/>
      <c r="O26" s="37"/>
      <c r="P26" s="37"/>
      <c r="Q26" s="101"/>
      <c r="R26" s="101"/>
      <c r="S26" s="101"/>
      <c r="T26" s="37"/>
    </row>
    <row r="27" spans="1:20" ht="13.8" customHeight="1" x14ac:dyDescent="0.25">
      <c r="A27" s="37">
        <v>6</v>
      </c>
      <c r="B27" s="54" t="s">
        <v>348</v>
      </c>
      <c r="C27" s="54"/>
      <c r="D27" s="54"/>
      <c r="E27" s="54"/>
      <c r="F27" s="54"/>
      <c r="G27" s="46" t="s">
        <v>225</v>
      </c>
      <c r="H27" s="55"/>
      <c r="I27" s="55"/>
      <c r="J27" s="47"/>
      <c r="K27" s="91" t="s">
        <v>294</v>
      </c>
      <c r="L27" s="91"/>
      <c r="M27" s="91"/>
      <c r="N27" s="38">
        <v>91475.16</v>
      </c>
      <c r="O27" s="102">
        <v>242165</v>
      </c>
      <c r="P27" s="37"/>
      <c r="Q27" s="101" t="s">
        <v>355</v>
      </c>
      <c r="R27" s="101"/>
      <c r="S27" s="101"/>
      <c r="T27" s="37">
        <v>1</v>
      </c>
    </row>
    <row r="28" spans="1:20" ht="13.8" customHeight="1" x14ac:dyDescent="0.25">
      <c r="A28" s="37"/>
      <c r="B28" s="54"/>
      <c r="C28" s="54"/>
      <c r="D28" s="54"/>
      <c r="E28" s="54"/>
      <c r="F28" s="54"/>
      <c r="G28" s="48"/>
      <c r="H28" s="56"/>
      <c r="I28" s="56"/>
      <c r="J28" s="49"/>
      <c r="K28" s="91"/>
      <c r="L28" s="91"/>
      <c r="M28" s="91"/>
      <c r="N28" s="38"/>
      <c r="O28" s="37"/>
      <c r="P28" s="37"/>
      <c r="Q28" s="101"/>
      <c r="R28" s="101"/>
      <c r="S28" s="101"/>
      <c r="T28" s="37"/>
    </row>
    <row r="29" spans="1:20" ht="13.8" customHeight="1" x14ac:dyDescent="0.25">
      <c r="A29" s="37"/>
      <c r="B29" s="54"/>
      <c r="C29" s="54"/>
      <c r="D29" s="54"/>
      <c r="E29" s="54"/>
      <c r="F29" s="54"/>
      <c r="G29" s="48"/>
      <c r="H29" s="56"/>
      <c r="I29" s="56"/>
      <c r="J29" s="49"/>
      <c r="K29" s="91"/>
      <c r="L29" s="91"/>
      <c r="M29" s="91"/>
      <c r="N29" s="38"/>
      <c r="O29" s="37"/>
      <c r="P29" s="37"/>
      <c r="Q29" s="101"/>
      <c r="R29" s="101"/>
      <c r="S29" s="101"/>
      <c r="T29" s="37"/>
    </row>
    <row r="30" spans="1:20" ht="36.6" customHeight="1" x14ac:dyDescent="0.25">
      <c r="A30" s="37"/>
      <c r="B30" s="54"/>
      <c r="C30" s="54"/>
      <c r="D30" s="54"/>
      <c r="E30" s="54"/>
      <c r="F30" s="54"/>
      <c r="G30" s="50"/>
      <c r="H30" s="57"/>
      <c r="I30" s="57"/>
      <c r="J30" s="51"/>
      <c r="K30" s="91"/>
      <c r="L30" s="91"/>
      <c r="M30" s="91"/>
      <c r="N30" s="38"/>
      <c r="O30" s="37"/>
      <c r="P30" s="37"/>
      <c r="Q30" s="101"/>
      <c r="R30" s="101"/>
      <c r="S30" s="101"/>
      <c r="T30" s="37"/>
    </row>
    <row r="31" spans="1:20" ht="9.6" customHeight="1" x14ac:dyDescent="0.25">
      <c r="A31" s="37">
        <v>7</v>
      </c>
      <c r="B31" s="54" t="s">
        <v>334</v>
      </c>
      <c r="C31" s="54"/>
      <c r="D31" s="54"/>
      <c r="E31" s="54"/>
      <c r="G31" s="46" t="s">
        <v>333</v>
      </c>
      <c r="H31" s="55"/>
      <c r="I31" s="55"/>
      <c r="J31" s="47"/>
      <c r="K31" s="91" t="s">
        <v>295</v>
      </c>
      <c r="L31" s="91"/>
      <c r="M31" s="91"/>
      <c r="N31" s="38">
        <v>5948.2</v>
      </c>
      <c r="O31" s="102">
        <v>242165</v>
      </c>
      <c r="P31" s="37"/>
      <c r="Q31" s="101" t="s">
        <v>356</v>
      </c>
      <c r="R31" s="101"/>
      <c r="S31" s="101"/>
      <c r="T31" s="37">
        <v>1</v>
      </c>
    </row>
    <row r="32" spans="1:20" ht="6" customHeight="1" x14ac:dyDescent="0.25">
      <c r="A32" s="37"/>
      <c r="B32" s="54"/>
      <c r="C32" s="54"/>
      <c r="D32" s="54"/>
      <c r="E32" s="54"/>
      <c r="G32" s="48"/>
      <c r="H32" s="56"/>
      <c r="I32" s="56"/>
      <c r="J32" s="49"/>
      <c r="K32" s="91"/>
      <c r="L32" s="91"/>
      <c r="M32" s="91"/>
      <c r="N32" s="38"/>
      <c r="O32" s="37"/>
      <c r="P32" s="37"/>
      <c r="Q32" s="101"/>
      <c r="R32" s="101"/>
      <c r="S32" s="101"/>
      <c r="T32" s="37"/>
    </row>
    <row r="33" spans="1:20" ht="7.8" customHeight="1" x14ac:dyDescent="0.25">
      <c r="A33" s="37"/>
      <c r="B33" s="54"/>
      <c r="C33" s="54"/>
      <c r="D33" s="54"/>
      <c r="E33" s="54"/>
      <c r="G33" s="48"/>
      <c r="H33" s="56"/>
      <c r="I33" s="56"/>
      <c r="J33" s="49"/>
      <c r="K33" s="91"/>
      <c r="L33" s="91"/>
      <c r="M33" s="91"/>
      <c r="N33" s="38"/>
      <c r="O33" s="37"/>
      <c r="P33" s="37"/>
      <c r="Q33" s="101"/>
      <c r="R33" s="101"/>
      <c r="S33" s="101"/>
      <c r="T33" s="37"/>
    </row>
    <row r="34" spans="1:20" ht="7.2" customHeight="1" x14ac:dyDescent="0.25">
      <c r="A34" s="37"/>
      <c r="B34" s="54"/>
      <c r="C34" s="54"/>
      <c r="D34" s="54"/>
      <c r="E34" s="54"/>
      <c r="G34" s="50"/>
      <c r="H34" s="57"/>
      <c r="I34" s="57"/>
      <c r="J34" s="51"/>
      <c r="K34" s="91"/>
      <c r="L34" s="91"/>
      <c r="M34" s="91"/>
      <c r="N34" s="38"/>
      <c r="O34" s="37"/>
      <c r="P34" s="37"/>
      <c r="Q34" s="101"/>
      <c r="R34" s="101"/>
      <c r="S34" s="101"/>
      <c r="T34" s="37"/>
    </row>
    <row r="35" spans="1:20" ht="11.4" customHeight="1" x14ac:dyDescent="0.25">
      <c r="A35" s="37">
        <v>8</v>
      </c>
      <c r="B35" s="54" t="s">
        <v>336</v>
      </c>
      <c r="C35" s="54"/>
      <c r="D35" s="54"/>
      <c r="E35" s="54"/>
      <c r="G35" s="46" t="s">
        <v>94</v>
      </c>
      <c r="H35" s="55"/>
      <c r="I35" s="55"/>
      <c r="J35" s="47"/>
      <c r="K35" s="91" t="s">
        <v>296</v>
      </c>
      <c r="L35" s="91"/>
      <c r="M35" s="91"/>
      <c r="N35" s="38">
        <v>27908</v>
      </c>
      <c r="O35" s="102">
        <v>242170</v>
      </c>
      <c r="P35" s="37"/>
      <c r="Q35" s="101" t="s">
        <v>357</v>
      </c>
      <c r="R35" s="101"/>
      <c r="S35" s="101"/>
      <c r="T35" s="37">
        <v>1</v>
      </c>
    </row>
    <row r="36" spans="1:20" ht="3.6" customHeight="1" x14ac:dyDescent="0.25">
      <c r="A36" s="37"/>
      <c r="B36" s="54"/>
      <c r="C36" s="54"/>
      <c r="D36" s="54"/>
      <c r="E36" s="54"/>
      <c r="G36" s="48"/>
      <c r="H36" s="56"/>
      <c r="I36" s="56"/>
      <c r="J36" s="49"/>
      <c r="K36" s="91"/>
      <c r="L36" s="91"/>
      <c r="M36" s="91"/>
      <c r="N36" s="38"/>
      <c r="O36" s="37"/>
      <c r="P36" s="37"/>
      <c r="Q36" s="101"/>
      <c r="R36" s="101"/>
      <c r="S36" s="101"/>
      <c r="T36" s="37"/>
    </row>
    <row r="37" spans="1:20" ht="2.4" customHeight="1" x14ac:dyDescent="0.25">
      <c r="A37" s="37"/>
      <c r="B37" s="54"/>
      <c r="C37" s="54"/>
      <c r="D37" s="54"/>
      <c r="E37" s="54"/>
      <c r="G37" s="48"/>
      <c r="H37" s="56"/>
      <c r="I37" s="56"/>
      <c r="J37" s="49"/>
      <c r="K37" s="91"/>
      <c r="L37" s="91"/>
      <c r="M37" s="91"/>
      <c r="N37" s="38"/>
      <c r="O37" s="37"/>
      <c r="P37" s="37"/>
      <c r="Q37" s="101"/>
      <c r="R37" s="101"/>
      <c r="S37" s="101"/>
      <c r="T37" s="37"/>
    </row>
    <row r="38" spans="1:20" ht="13.8" customHeight="1" x14ac:dyDescent="0.25">
      <c r="A38" s="37"/>
      <c r="B38" s="54"/>
      <c r="C38" s="54"/>
      <c r="D38" s="54"/>
      <c r="E38" s="54"/>
      <c r="G38" s="50"/>
      <c r="H38" s="57"/>
      <c r="I38" s="57"/>
      <c r="J38" s="51"/>
      <c r="K38" s="91"/>
      <c r="L38" s="91"/>
      <c r="M38" s="91"/>
      <c r="N38" s="38"/>
      <c r="O38" s="37"/>
      <c r="P38" s="37"/>
      <c r="Q38" s="101"/>
      <c r="R38" s="101"/>
      <c r="S38" s="101"/>
      <c r="T38" s="37"/>
    </row>
    <row r="39" spans="1:20" ht="13.8" customHeight="1" x14ac:dyDescent="0.25">
      <c r="A39" s="37">
        <v>9</v>
      </c>
      <c r="B39" s="54" t="s">
        <v>335</v>
      </c>
      <c r="C39" s="54"/>
      <c r="D39" s="54"/>
      <c r="E39" s="54"/>
      <c r="G39" s="46" t="s">
        <v>83</v>
      </c>
      <c r="H39" s="55"/>
      <c r="I39" s="55"/>
      <c r="J39" s="47"/>
      <c r="K39" s="91" t="s">
        <v>297</v>
      </c>
      <c r="L39" s="91"/>
      <c r="M39" s="91"/>
      <c r="N39" s="38">
        <v>17206.95</v>
      </c>
      <c r="O39" s="102">
        <v>242173</v>
      </c>
      <c r="P39" s="37"/>
      <c r="Q39" s="54"/>
      <c r="R39" s="54"/>
      <c r="S39" s="54"/>
      <c r="T39" s="37">
        <v>1</v>
      </c>
    </row>
    <row r="40" spans="1:20" ht="13.8" customHeight="1" x14ac:dyDescent="0.25">
      <c r="A40" s="37"/>
      <c r="B40" s="54"/>
      <c r="C40" s="54"/>
      <c r="D40" s="54"/>
      <c r="E40" s="54"/>
      <c r="G40" s="48"/>
      <c r="H40" s="56"/>
      <c r="I40" s="56"/>
      <c r="J40" s="49"/>
      <c r="K40" s="91"/>
      <c r="L40" s="91"/>
      <c r="M40" s="91"/>
      <c r="N40" s="38"/>
      <c r="O40" s="37"/>
      <c r="P40" s="37"/>
      <c r="Q40" s="54"/>
      <c r="R40" s="54"/>
      <c r="S40" s="54"/>
      <c r="T40" s="37"/>
    </row>
    <row r="41" spans="1:20" ht="7.8" customHeight="1" x14ac:dyDescent="0.25">
      <c r="A41" s="37"/>
      <c r="B41" s="54"/>
      <c r="C41" s="54"/>
      <c r="D41" s="54"/>
      <c r="E41" s="54"/>
      <c r="G41" s="48"/>
      <c r="H41" s="56"/>
      <c r="I41" s="56"/>
      <c r="J41" s="49"/>
      <c r="K41" s="91"/>
      <c r="L41" s="91"/>
      <c r="M41" s="91"/>
      <c r="N41" s="38"/>
      <c r="O41" s="37"/>
      <c r="P41" s="37"/>
      <c r="Q41" s="54"/>
      <c r="R41" s="54"/>
      <c r="S41" s="54"/>
      <c r="T41" s="37"/>
    </row>
    <row r="42" spans="1:20" ht="13.8" customHeight="1" x14ac:dyDescent="0.25">
      <c r="A42" s="37"/>
      <c r="B42" s="54"/>
      <c r="C42" s="54"/>
      <c r="D42" s="54"/>
      <c r="E42" s="54"/>
      <c r="G42" s="50"/>
      <c r="H42" s="57"/>
      <c r="I42" s="57"/>
      <c r="J42" s="51"/>
      <c r="K42" s="91"/>
      <c r="L42" s="91"/>
      <c r="M42" s="91"/>
      <c r="N42" s="38"/>
      <c r="O42" s="37"/>
      <c r="P42" s="37"/>
      <c r="Q42" s="54"/>
      <c r="R42" s="54"/>
      <c r="S42" s="54"/>
      <c r="T42" s="37"/>
    </row>
    <row r="43" spans="1:20" ht="9.6" customHeight="1" x14ac:dyDescent="0.25">
      <c r="A43" s="37">
        <v>10</v>
      </c>
      <c r="B43" s="54" t="s">
        <v>336</v>
      </c>
      <c r="C43" s="54"/>
      <c r="D43" s="54"/>
      <c r="E43" s="54"/>
      <c r="G43" s="46" t="s">
        <v>94</v>
      </c>
      <c r="H43" s="55"/>
      <c r="I43" s="55"/>
      <c r="J43" s="47"/>
      <c r="K43" s="91" t="s">
        <v>298</v>
      </c>
      <c r="L43" s="91"/>
      <c r="M43" s="91"/>
      <c r="N43" s="38">
        <v>5819</v>
      </c>
      <c r="O43" s="102">
        <v>242180</v>
      </c>
      <c r="P43" s="37"/>
      <c r="Q43" s="101" t="s">
        <v>358</v>
      </c>
      <c r="R43" s="101"/>
      <c r="S43" s="101"/>
      <c r="T43" s="37">
        <v>1</v>
      </c>
    </row>
    <row r="44" spans="1:20" ht="6" customHeight="1" x14ac:dyDescent="0.25">
      <c r="A44" s="37"/>
      <c r="B44" s="54"/>
      <c r="C44" s="54"/>
      <c r="D44" s="54"/>
      <c r="E44" s="54"/>
      <c r="G44" s="48"/>
      <c r="H44" s="56"/>
      <c r="I44" s="56"/>
      <c r="J44" s="49"/>
      <c r="K44" s="91"/>
      <c r="L44" s="91"/>
      <c r="M44" s="91"/>
      <c r="N44" s="38"/>
      <c r="O44" s="37"/>
      <c r="P44" s="37"/>
      <c r="Q44" s="101"/>
      <c r="R44" s="101"/>
      <c r="S44" s="101"/>
      <c r="T44" s="37"/>
    </row>
    <row r="45" spans="1:20" ht="10.199999999999999" customHeight="1" x14ac:dyDescent="0.25">
      <c r="A45" s="37"/>
      <c r="B45" s="54"/>
      <c r="C45" s="54"/>
      <c r="D45" s="54"/>
      <c r="E45" s="54"/>
      <c r="G45" s="48"/>
      <c r="H45" s="56"/>
      <c r="I45" s="56"/>
      <c r="J45" s="49"/>
      <c r="K45" s="91"/>
      <c r="L45" s="91"/>
      <c r="M45" s="91"/>
      <c r="N45" s="38"/>
      <c r="O45" s="37"/>
      <c r="P45" s="37"/>
      <c r="Q45" s="101"/>
      <c r="R45" s="101"/>
      <c r="S45" s="101"/>
      <c r="T45" s="37"/>
    </row>
    <row r="46" spans="1:20" ht="6" customHeight="1" x14ac:dyDescent="0.25">
      <c r="A46" s="37"/>
      <c r="B46" s="54"/>
      <c r="C46" s="54"/>
      <c r="D46" s="54"/>
      <c r="E46" s="54"/>
      <c r="G46" s="50"/>
      <c r="H46" s="57"/>
      <c r="I46" s="57"/>
      <c r="J46" s="51"/>
      <c r="K46" s="91"/>
      <c r="L46" s="91"/>
      <c r="M46" s="91"/>
      <c r="N46" s="38"/>
      <c r="O46" s="37"/>
      <c r="P46" s="37"/>
      <c r="Q46" s="101"/>
      <c r="R46" s="101"/>
      <c r="S46" s="101"/>
      <c r="T46" s="37"/>
    </row>
    <row r="47" spans="1:20" ht="13.8" customHeight="1" x14ac:dyDescent="0.25">
      <c r="A47" s="37">
        <v>11</v>
      </c>
      <c r="B47" s="54" t="s">
        <v>276</v>
      </c>
      <c r="C47" s="54"/>
      <c r="D47" s="54"/>
      <c r="E47" s="54"/>
      <c r="G47" s="46" t="s">
        <v>67</v>
      </c>
      <c r="H47" s="55"/>
      <c r="I47" s="55"/>
      <c r="J47" s="47"/>
      <c r="K47" s="91" t="s">
        <v>300</v>
      </c>
      <c r="L47" s="91"/>
      <c r="M47" s="91"/>
      <c r="N47" s="38">
        <v>460000</v>
      </c>
      <c r="O47" s="102">
        <v>242186</v>
      </c>
      <c r="P47" s="37"/>
      <c r="Q47" s="101" t="s">
        <v>359</v>
      </c>
      <c r="R47" s="101"/>
      <c r="S47" s="101"/>
      <c r="T47" s="37">
        <v>1</v>
      </c>
    </row>
    <row r="48" spans="1:20" ht="13.8" customHeight="1" x14ac:dyDescent="0.25">
      <c r="A48" s="37"/>
      <c r="B48" s="54"/>
      <c r="C48" s="54"/>
      <c r="D48" s="54"/>
      <c r="E48" s="54"/>
      <c r="G48" s="48"/>
      <c r="H48" s="56"/>
      <c r="I48" s="56"/>
      <c r="J48" s="49"/>
      <c r="K48" s="91"/>
      <c r="L48" s="91"/>
      <c r="M48" s="91"/>
      <c r="N48" s="38"/>
      <c r="O48" s="37"/>
      <c r="P48" s="37"/>
      <c r="Q48" s="101"/>
      <c r="R48" s="101"/>
      <c r="S48" s="101"/>
      <c r="T48" s="37"/>
    </row>
    <row r="49" spans="1:20" ht="13.8" customHeight="1" x14ac:dyDescent="0.25">
      <c r="A49" s="37"/>
      <c r="B49" s="54"/>
      <c r="C49" s="54"/>
      <c r="D49" s="54"/>
      <c r="E49" s="54"/>
      <c r="G49" s="48"/>
      <c r="H49" s="56"/>
      <c r="I49" s="56"/>
      <c r="J49" s="49"/>
      <c r="K49" s="91"/>
      <c r="L49" s="91"/>
      <c r="M49" s="91"/>
      <c r="N49" s="38"/>
      <c r="O49" s="37"/>
      <c r="P49" s="37"/>
      <c r="Q49" s="101"/>
      <c r="R49" s="101"/>
      <c r="S49" s="101"/>
      <c r="T49" s="37"/>
    </row>
    <row r="50" spans="1:20" ht="13.8" customHeight="1" x14ac:dyDescent="0.25">
      <c r="A50" s="37"/>
      <c r="B50" s="54"/>
      <c r="C50" s="54"/>
      <c r="D50" s="54"/>
      <c r="E50" s="54"/>
      <c r="G50" s="50"/>
      <c r="H50" s="57"/>
      <c r="I50" s="57"/>
      <c r="J50" s="51"/>
      <c r="K50" s="91"/>
      <c r="L50" s="91"/>
      <c r="M50" s="91"/>
      <c r="N50" s="38"/>
      <c r="O50" s="37"/>
      <c r="P50" s="37"/>
      <c r="Q50" s="101"/>
      <c r="R50" s="101"/>
      <c r="S50" s="101"/>
      <c r="T50" s="37"/>
    </row>
    <row r="51" spans="1:20" ht="13.8" customHeight="1" x14ac:dyDescent="0.25">
      <c r="A51" s="37">
        <v>12</v>
      </c>
      <c r="B51" s="54" t="s">
        <v>337</v>
      </c>
      <c r="C51" s="54"/>
      <c r="D51" s="54"/>
      <c r="E51" s="54"/>
      <c r="G51" s="46" t="s">
        <v>89</v>
      </c>
      <c r="H51" s="55"/>
      <c r="I51" s="55"/>
      <c r="J51" s="47"/>
      <c r="K51" s="91" t="s">
        <v>299</v>
      </c>
      <c r="L51" s="91"/>
      <c r="M51" s="91"/>
      <c r="N51" s="38">
        <v>203000</v>
      </c>
      <c r="O51" s="102">
        <v>242188</v>
      </c>
      <c r="P51" s="37"/>
      <c r="Q51" s="101" t="s">
        <v>360</v>
      </c>
      <c r="R51" s="101"/>
      <c r="S51" s="101"/>
      <c r="T51" s="37">
        <v>1</v>
      </c>
    </row>
    <row r="52" spans="1:20" ht="13.8" customHeight="1" x14ac:dyDescent="0.25">
      <c r="A52" s="37"/>
      <c r="B52" s="54"/>
      <c r="C52" s="54"/>
      <c r="D52" s="54"/>
      <c r="E52" s="54"/>
      <c r="G52" s="48"/>
      <c r="H52" s="56"/>
      <c r="I52" s="56"/>
      <c r="J52" s="49"/>
      <c r="K52" s="91"/>
      <c r="L52" s="91"/>
      <c r="M52" s="91"/>
      <c r="N52" s="38"/>
      <c r="O52" s="37"/>
      <c r="P52" s="37"/>
      <c r="Q52" s="101"/>
      <c r="R52" s="101"/>
      <c r="S52" s="101"/>
      <c r="T52" s="37"/>
    </row>
    <row r="53" spans="1:20" ht="13.8" customHeight="1" x14ac:dyDescent="0.25">
      <c r="A53" s="37"/>
      <c r="B53" s="54"/>
      <c r="C53" s="54"/>
      <c r="D53" s="54"/>
      <c r="E53" s="54"/>
      <c r="G53" s="48"/>
      <c r="H53" s="56"/>
      <c r="I53" s="56"/>
      <c r="J53" s="49"/>
      <c r="K53" s="91"/>
      <c r="L53" s="91"/>
      <c r="M53" s="91"/>
      <c r="N53" s="38"/>
      <c r="O53" s="37"/>
      <c r="P53" s="37"/>
      <c r="Q53" s="101"/>
      <c r="R53" s="101"/>
      <c r="S53" s="101"/>
      <c r="T53" s="37"/>
    </row>
    <row r="54" spans="1:20" ht="13.8" customHeight="1" x14ac:dyDescent="0.25">
      <c r="A54" s="37"/>
      <c r="B54" s="54"/>
      <c r="C54" s="54"/>
      <c r="D54" s="54"/>
      <c r="E54" s="54"/>
      <c r="G54" s="50"/>
      <c r="H54" s="57"/>
      <c r="I54" s="57"/>
      <c r="J54" s="51"/>
      <c r="K54" s="91"/>
      <c r="L54" s="91"/>
      <c r="M54" s="91"/>
      <c r="N54" s="38"/>
      <c r="O54" s="37"/>
      <c r="P54" s="37"/>
      <c r="Q54" s="101"/>
      <c r="R54" s="101"/>
      <c r="S54" s="101"/>
      <c r="T54" s="37"/>
    </row>
    <row r="55" spans="1:20" ht="13.8" customHeight="1" x14ac:dyDescent="0.25">
      <c r="A55" s="37">
        <v>13</v>
      </c>
      <c r="B55" s="54" t="s">
        <v>337</v>
      </c>
      <c r="C55" s="54"/>
      <c r="D55" s="54"/>
      <c r="E55" s="54"/>
      <c r="G55" s="46" t="s">
        <v>89</v>
      </c>
      <c r="H55" s="55"/>
      <c r="I55" s="55"/>
      <c r="J55" s="47"/>
      <c r="K55" s="91" t="s">
        <v>301</v>
      </c>
      <c r="L55" s="91"/>
      <c r="M55" s="91"/>
      <c r="N55" s="38">
        <v>412000</v>
      </c>
      <c r="O55" s="102">
        <v>242188</v>
      </c>
      <c r="P55" s="37"/>
      <c r="Q55" s="101" t="s">
        <v>361</v>
      </c>
      <c r="R55" s="101"/>
      <c r="S55" s="101"/>
      <c r="T55" s="37">
        <v>1</v>
      </c>
    </row>
    <row r="56" spans="1:20" ht="13.8" customHeight="1" x14ac:dyDescent="0.25">
      <c r="A56" s="37"/>
      <c r="B56" s="54"/>
      <c r="C56" s="54"/>
      <c r="D56" s="54"/>
      <c r="E56" s="54"/>
      <c r="G56" s="48"/>
      <c r="H56" s="56"/>
      <c r="I56" s="56"/>
      <c r="J56" s="49"/>
      <c r="K56" s="91"/>
      <c r="L56" s="91"/>
      <c r="M56" s="91"/>
      <c r="N56" s="38"/>
      <c r="O56" s="37"/>
      <c r="P56" s="37"/>
      <c r="Q56" s="101"/>
      <c r="R56" s="101"/>
      <c r="S56" s="101"/>
      <c r="T56" s="37"/>
    </row>
    <row r="57" spans="1:20" ht="13.8" customHeight="1" x14ac:dyDescent="0.25">
      <c r="A57" s="37"/>
      <c r="B57" s="54"/>
      <c r="C57" s="54"/>
      <c r="D57" s="54"/>
      <c r="E57" s="54"/>
      <c r="G57" s="48"/>
      <c r="H57" s="56"/>
      <c r="I57" s="56"/>
      <c r="J57" s="49"/>
      <c r="K57" s="91"/>
      <c r="L57" s="91"/>
      <c r="M57" s="91"/>
      <c r="N57" s="38"/>
      <c r="O57" s="37"/>
      <c r="P57" s="37"/>
      <c r="Q57" s="101"/>
      <c r="R57" s="101"/>
      <c r="S57" s="101"/>
      <c r="T57" s="37"/>
    </row>
    <row r="58" spans="1:20" ht="13.8" customHeight="1" x14ac:dyDescent="0.25">
      <c r="A58" s="37"/>
      <c r="B58" s="54"/>
      <c r="C58" s="54"/>
      <c r="D58" s="54"/>
      <c r="E58" s="54"/>
      <c r="G58" s="50"/>
      <c r="H58" s="57"/>
      <c r="I58" s="57"/>
      <c r="J58" s="51"/>
      <c r="K58" s="91"/>
      <c r="L58" s="91"/>
      <c r="M58" s="91"/>
      <c r="N58" s="38"/>
      <c r="O58" s="37"/>
      <c r="P58" s="37"/>
      <c r="Q58" s="101"/>
      <c r="R58" s="101"/>
      <c r="S58" s="101"/>
      <c r="T58" s="37"/>
    </row>
    <row r="59" spans="1:20" ht="3.6" customHeight="1" x14ac:dyDescent="0.25">
      <c r="A59" s="37">
        <v>14</v>
      </c>
      <c r="B59" s="54" t="s">
        <v>279</v>
      </c>
      <c r="C59" s="54"/>
      <c r="D59" s="54"/>
      <c r="E59" s="54"/>
      <c r="G59" s="46" t="s">
        <v>16</v>
      </c>
      <c r="H59" s="55"/>
      <c r="I59" s="55"/>
      <c r="J59" s="47"/>
      <c r="K59" s="91" t="s">
        <v>244</v>
      </c>
      <c r="L59" s="91"/>
      <c r="M59" s="91"/>
      <c r="N59" s="38">
        <v>5500</v>
      </c>
      <c r="O59" s="102">
        <v>242191</v>
      </c>
      <c r="P59" s="37"/>
      <c r="Q59" s="101" t="s">
        <v>365</v>
      </c>
      <c r="R59" s="101"/>
      <c r="S59" s="101"/>
      <c r="T59" s="37">
        <v>1</v>
      </c>
    </row>
    <row r="60" spans="1:20" ht="1.8" customHeight="1" x14ac:dyDescent="0.25">
      <c r="A60" s="37"/>
      <c r="B60" s="54"/>
      <c r="C60" s="54"/>
      <c r="D60" s="54"/>
      <c r="E60" s="54"/>
      <c r="G60" s="48"/>
      <c r="H60" s="56"/>
      <c r="I60" s="56"/>
      <c r="J60" s="49"/>
      <c r="K60" s="91"/>
      <c r="L60" s="91"/>
      <c r="M60" s="91"/>
      <c r="N60" s="38"/>
      <c r="O60" s="37"/>
      <c r="P60" s="37"/>
      <c r="Q60" s="101"/>
      <c r="R60" s="101"/>
      <c r="S60" s="101"/>
      <c r="T60" s="37"/>
    </row>
    <row r="61" spans="1:20" ht="5.4" customHeight="1" x14ac:dyDescent="0.25">
      <c r="A61" s="37"/>
      <c r="B61" s="54"/>
      <c r="C61" s="54"/>
      <c r="D61" s="54"/>
      <c r="E61" s="54"/>
      <c r="G61" s="48"/>
      <c r="H61" s="56"/>
      <c r="I61" s="56"/>
      <c r="J61" s="49"/>
      <c r="K61" s="91"/>
      <c r="L61" s="91"/>
      <c r="M61" s="91"/>
      <c r="N61" s="38"/>
      <c r="O61" s="37"/>
      <c r="P61" s="37"/>
      <c r="Q61" s="101"/>
      <c r="R61" s="101"/>
      <c r="S61" s="101"/>
      <c r="T61" s="37"/>
    </row>
    <row r="62" spans="1:20" ht="28.2" customHeight="1" x14ac:dyDescent="0.25">
      <c r="A62" s="37"/>
      <c r="B62" s="54"/>
      <c r="C62" s="54"/>
      <c r="D62" s="54"/>
      <c r="E62" s="54"/>
      <c r="G62" s="50"/>
      <c r="H62" s="57"/>
      <c r="I62" s="57"/>
      <c r="J62" s="51"/>
      <c r="K62" s="91"/>
      <c r="L62" s="91"/>
      <c r="M62" s="91"/>
      <c r="N62" s="38"/>
      <c r="O62" s="37"/>
      <c r="P62" s="37"/>
      <c r="Q62" s="101"/>
      <c r="R62" s="101"/>
      <c r="S62" s="101"/>
      <c r="T62" s="37"/>
    </row>
    <row r="63" spans="1:20" ht="13.8" customHeight="1" x14ac:dyDescent="0.25">
      <c r="A63" s="37">
        <v>15</v>
      </c>
      <c r="B63" s="54" t="s">
        <v>267</v>
      </c>
      <c r="C63" s="54"/>
      <c r="D63" s="54"/>
      <c r="E63" s="54"/>
      <c r="G63" s="46" t="s">
        <v>245</v>
      </c>
      <c r="H63" s="55"/>
      <c r="I63" s="55"/>
      <c r="J63" s="47"/>
      <c r="K63" s="91" t="s">
        <v>246</v>
      </c>
      <c r="L63" s="91"/>
      <c r="M63" s="91"/>
      <c r="N63" s="38">
        <v>5500</v>
      </c>
      <c r="O63" s="102">
        <v>242191</v>
      </c>
      <c r="P63" s="37"/>
      <c r="Q63" s="101" t="s">
        <v>362</v>
      </c>
      <c r="R63" s="101"/>
      <c r="S63" s="101"/>
      <c r="T63" s="37">
        <v>1</v>
      </c>
    </row>
    <row r="64" spans="1:20" ht="4.2" customHeight="1" x14ac:dyDescent="0.25">
      <c r="A64" s="37"/>
      <c r="B64" s="54"/>
      <c r="C64" s="54"/>
      <c r="D64" s="54"/>
      <c r="E64" s="54"/>
      <c r="G64" s="48"/>
      <c r="H64" s="56"/>
      <c r="I64" s="56"/>
      <c r="J64" s="49"/>
      <c r="K64" s="91"/>
      <c r="L64" s="91"/>
      <c r="M64" s="91"/>
      <c r="N64" s="38"/>
      <c r="O64" s="37"/>
      <c r="P64" s="37"/>
      <c r="Q64" s="101"/>
      <c r="R64" s="101"/>
      <c r="S64" s="101"/>
      <c r="T64" s="37"/>
    </row>
    <row r="65" spans="1:20" ht="13.8" customHeight="1" x14ac:dyDescent="0.25">
      <c r="A65" s="37"/>
      <c r="B65" s="54"/>
      <c r="C65" s="54"/>
      <c r="D65" s="54"/>
      <c r="E65" s="54"/>
      <c r="G65" s="48"/>
      <c r="H65" s="56"/>
      <c r="I65" s="56"/>
      <c r="J65" s="49"/>
      <c r="K65" s="91"/>
      <c r="L65" s="91"/>
      <c r="M65" s="91"/>
      <c r="N65" s="38"/>
      <c r="O65" s="37"/>
      <c r="P65" s="37"/>
      <c r="Q65" s="101"/>
      <c r="R65" s="101"/>
      <c r="S65" s="101"/>
      <c r="T65" s="37"/>
    </row>
    <row r="66" spans="1:20" ht="13.8" customHeight="1" x14ac:dyDescent="0.25">
      <c r="A66" s="37"/>
      <c r="B66" s="54"/>
      <c r="C66" s="54"/>
      <c r="D66" s="54"/>
      <c r="E66" s="54"/>
      <c r="G66" s="50"/>
      <c r="H66" s="57"/>
      <c r="I66" s="57"/>
      <c r="J66" s="51"/>
      <c r="K66" s="91"/>
      <c r="L66" s="91"/>
      <c r="M66" s="91"/>
      <c r="N66" s="38"/>
      <c r="O66" s="37"/>
      <c r="P66" s="37"/>
      <c r="Q66" s="101"/>
      <c r="R66" s="101"/>
      <c r="S66" s="101"/>
      <c r="T66" s="37"/>
    </row>
    <row r="67" spans="1:20" ht="18" customHeight="1" x14ac:dyDescent="0.25">
      <c r="A67" s="37">
        <v>16</v>
      </c>
      <c r="B67" s="54" t="s">
        <v>270</v>
      </c>
      <c r="C67" s="54"/>
      <c r="D67" s="54"/>
      <c r="E67" s="54"/>
      <c r="G67" s="46" t="s">
        <v>23</v>
      </c>
      <c r="H67" s="55"/>
      <c r="I67" s="55"/>
      <c r="J67" s="47"/>
      <c r="K67" s="91" t="s">
        <v>247</v>
      </c>
      <c r="L67" s="91"/>
      <c r="M67" s="91"/>
      <c r="N67" s="38">
        <v>5500</v>
      </c>
      <c r="O67" s="102">
        <v>242191</v>
      </c>
      <c r="P67" s="37"/>
      <c r="Q67" s="101" t="s">
        <v>364</v>
      </c>
      <c r="R67" s="101"/>
      <c r="S67" s="101"/>
      <c r="T67" s="37">
        <v>1</v>
      </c>
    </row>
    <row r="68" spans="1:20" ht="7.8" customHeight="1" x14ac:dyDescent="0.25">
      <c r="A68" s="37"/>
      <c r="B68" s="54"/>
      <c r="C68" s="54"/>
      <c r="D68" s="54"/>
      <c r="E68" s="54"/>
      <c r="G68" s="48"/>
      <c r="H68" s="56"/>
      <c r="I68" s="56"/>
      <c r="J68" s="49"/>
      <c r="K68" s="91"/>
      <c r="L68" s="91"/>
      <c r="M68" s="91"/>
      <c r="N68" s="38"/>
      <c r="O68" s="37"/>
      <c r="P68" s="37"/>
      <c r="Q68" s="101"/>
      <c r="R68" s="101"/>
      <c r="S68" s="101"/>
      <c r="T68" s="37"/>
    </row>
    <row r="69" spans="1:20" ht="7.2" customHeight="1" x14ac:dyDescent="0.25">
      <c r="A69" s="37"/>
      <c r="B69" s="54"/>
      <c r="C69" s="54"/>
      <c r="D69" s="54"/>
      <c r="E69" s="54"/>
      <c r="G69" s="48"/>
      <c r="H69" s="56"/>
      <c r="I69" s="56"/>
      <c r="J69" s="49"/>
      <c r="K69" s="91"/>
      <c r="L69" s="91"/>
      <c r="M69" s="91"/>
      <c r="N69" s="38"/>
      <c r="O69" s="37"/>
      <c r="P69" s="37"/>
      <c r="Q69" s="101"/>
      <c r="R69" s="101"/>
      <c r="S69" s="101"/>
      <c r="T69" s="37"/>
    </row>
    <row r="70" spans="1:20" ht="8.4" customHeight="1" x14ac:dyDescent="0.25">
      <c r="A70" s="37"/>
      <c r="B70" s="54"/>
      <c r="C70" s="54"/>
      <c r="D70" s="54"/>
      <c r="E70" s="54"/>
      <c r="G70" s="50"/>
      <c r="H70" s="57"/>
      <c r="I70" s="57"/>
      <c r="J70" s="51"/>
      <c r="K70" s="91"/>
      <c r="L70" s="91"/>
      <c r="M70" s="91"/>
      <c r="N70" s="38"/>
      <c r="O70" s="37"/>
      <c r="P70" s="37"/>
      <c r="Q70" s="101"/>
      <c r="R70" s="101"/>
      <c r="S70" s="101"/>
      <c r="T70" s="37"/>
    </row>
    <row r="71" spans="1:20" ht="13.8" customHeight="1" x14ac:dyDescent="0.25">
      <c r="A71" s="37">
        <v>17</v>
      </c>
      <c r="B71" s="54" t="s">
        <v>268</v>
      </c>
      <c r="C71" s="54"/>
      <c r="D71" s="54"/>
      <c r="E71" s="54"/>
      <c r="G71" s="46" t="s">
        <v>248</v>
      </c>
      <c r="H71" s="55"/>
      <c r="I71" s="55"/>
      <c r="J71" s="47"/>
      <c r="K71" s="91" t="s">
        <v>280</v>
      </c>
      <c r="L71" s="91"/>
      <c r="M71" s="91"/>
      <c r="N71" s="38">
        <v>5500</v>
      </c>
      <c r="O71" s="102">
        <v>242191</v>
      </c>
      <c r="P71" s="37"/>
      <c r="Q71" s="101" t="s">
        <v>363</v>
      </c>
      <c r="R71" s="101"/>
      <c r="S71" s="101"/>
      <c r="T71" s="37">
        <v>1</v>
      </c>
    </row>
    <row r="72" spans="1:20" ht="13.8" customHeight="1" x14ac:dyDescent="0.25">
      <c r="A72" s="37"/>
      <c r="B72" s="54"/>
      <c r="C72" s="54"/>
      <c r="D72" s="54"/>
      <c r="E72" s="54"/>
      <c r="G72" s="48"/>
      <c r="H72" s="56"/>
      <c r="I72" s="56"/>
      <c r="J72" s="49"/>
      <c r="K72" s="91"/>
      <c r="L72" s="91"/>
      <c r="M72" s="91"/>
      <c r="N72" s="38"/>
      <c r="O72" s="37"/>
      <c r="P72" s="37"/>
      <c r="Q72" s="101"/>
      <c r="R72" s="101"/>
      <c r="S72" s="101"/>
      <c r="T72" s="37"/>
    </row>
    <row r="73" spans="1:20" ht="13.8" customHeight="1" x14ac:dyDescent="0.25">
      <c r="A73" s="37"/>
      <c r="B73" s="54"/>
      <c r="C73" s="54"/>
      <c r="D73" s="54"/>
      <c r="E73" s="54"/>
      <c r="G73" s="48"/>
      <c r="H73" s="56"/>
      <c r="I73" s="56"/>
      <c r="J73" s="49"/>
      <c r="K73" s="91"/>
      <c r="L73" s="91"/>
      <c r="M73" s="91"/>
      <c r="N73" s="38"/>
      <c r="O73" s="37"/>
      <c r="P73" s="37"/>
      <c r="Q73" s="101"/>
      <c r="R73" s="101"/>
      <c r="S73" s="101"/>
      <c r="T73" s="37"/>
    </row>
    <row r="74" spans="1:20" ht="13.8" customHeight="1" x14ac:dyDescent="0.25">
      <c r="A74" s="37"/>
      <c r="B74" s="54"/>
      <c r="C74" s="54"/>
      <c r="D74" s="54"/>
      <c r="E74" s="54"/>
      <c r="G74" s="50"/>
      <c r="H74" s="57"/>
      <c r="I74" s="57"/>
      <c r="J74" s="51"/>
      <c r="K74" s="91"/>
      <c r="L74" s="91"/>
      <c r="M74" s="91"/>
      <c r="N74" s="38"/>
      <c r="O74" s="37"/>
      <c r="P74" s="37"/>
      <c r="Q74" s="101"/>
      <c r="R74" s="101"/>
      <c r="S74" s="101"/>
      <c r="T74" s="37"/>
    </row>
    <row r="75" spans="1:20" ht="13.8" customHeight="1" x14ac:dyDescent="0.25">
      <c r="A75" s="37">
        <v>18</v>
      </c>
      <c r="B75" s="54" t="s">
        <v>337</v>
      </c>
      <c r="C75" s="54"/>
      <c r="D75" s="54"/>
      <c r="E75" s="54"/>
      <c r="G75" s="46" t="s">
        <v>89</v>
      </c>
      <c r="H75" s="55"/>
      <c r="I75" s="55"/>
      <c r="J75" s="47"/>
      <c r="K75" s="91" t="s">
        <v>302</v>
      </c>
      <c r="L75" s="91"/>
      <c r="M75" s="91"/>
      <c r="N75" s="38">
        <v>703000</v>
      </c>
      <c r="O75" s="102">
        <v>242189</v>
      </c>
      <c r="P75" s="37"/>
      <c r="Q75" s="101" t="s">
        <v>366</v>
      </c>
      <c r="R75" s="101"/>
      <c r="S75" s="101"/>
      <c r="T75" s="37">
        <v>1</v>
      </c>
    </row>
    <row r="76" spans="1:20" ht="13.8" customHeight="1" x14ac:dyDescent="0.25">
      <c r="A76" s="37"/>
      <c r="B76" s="54"/>
      <c r="C76" s="54"/>
      <c r="D76" s="54"/>
      <c r="E76" s="54"/>
      <c r="G76" s="48"/>
      <c r="H76" s="56"/>
      <c r="I76" s="56"/>
      <c r="J76" s="49"/>
      <c r="K76" s="91"/>
      <c r="L76" s="91"/>
      <c r="M76" s="91"/>
      <c r="N76" s="38"/>
      <c r="O76" s="37"/>
      <c r="P76" s="37"/>
      <c r="Q76" s="101"/>
      <c r="R76" s="101"/>
      <c r="S76" s="101"/>
      <c r="T76" s="37"/>
    </row>
    <row r="77" spans="1:20" ht="13.8" customHeight="1" x14ac:dyDescent="0.25">
      <c r="A77" s="37"/>
      <c r="B77" s="54"/>
      <c r="C77" s="54"/>
      <c r="D77" s="54"/>
      <c r="E77" s="54"/>
      <c r="G77" s="48"/>
      <c r="H77" s="56"/>
      <c r="I77" s="56"/>
      <c r="J77" s="49"/>
      <c r="K77" s="91"/>
      <c r="L77" s="91"/>
      <c r="M77" s="91"/>
      <c r="N77" s="38"/>
      <c r="O77" s="37"/>
      <c r="P77" s="37"/>
      <c r="Q77" s="101"/>
      <c r="R77" s="101"/>
      <c r="S77" s="101"/>
      <c r="T77" s="37"/>
    </row>
    <row r="78" spans="1:20" ht="13.8" customHeight="1" x14ac:dyDescent="0.25">
      <c r="A78" s="37"/>
      <c r="B78" s="54"/>
      <c r="C78" s="54"/>
      <c r="D78" s="54"/>
      <c r="E78" s="54"/>
      <c r="G78" s="50"/>
      <c r="H78" s="57"/>
      <c r="I78" s="57"/>
      <c r="J78" s="51"/>
      <c r="K78" s="91"/>
      <c r="L78" s="91"/>
      <c r="M78" s="91"/>
      <c r="N78" s="38"/>
      <c r="O78" s="37"/>
      <c r="P78" s="37"/>
      <c r="Q78" s="101"/>
      <c r="R78" s="101"/>
      <c r="S78" s="101"/>
      <c r="T78" s="37"/>
    </row>
    <row r="79" spans="1:20" ht="13.8" customHeight="1" x14ac:dyDescent="0.25">
      <c r="A79" s="37">
        <v>19</v>
      </c>
      <c r="B79" s="54" t="s">
        <v>334</v>
      </c>
      <c r="C79" s="54"/>
      <c r="D79" s="54"/>
      <c r="E79" s="54"/>
      <c r="G79" s="46" t="s">
        <v>333</v>
      </c>
      <c r="H79" s="55"/>
      <c r="I79" s="55"/>
      <c r="J79" s="47"/>
      <c r="K79" s="91" t="s">
        <v>295</v>
      </c>
      <c r="L79" s="91"/>
      <c r="M79" s="91"/>
      <c r="N79" s="38">
        <v>6102.2</v>
      </c>
      <c r="O79" s="102">
        <v>242200</v>
      </c>
      <c r="P79" s="37"/>
      <c r="Q79" s="101" t="s">
        <v>367</v>
      </c>
      <c r="R79" s="101"/>
      <c r="S79" s="101"/>
      <c r="T79" s="37">
        <v>1</v>
      </c>
    </row>
    <row r="80" spans="1:20" ht="13.8" customHeight="1" x14ac:dyDescent="0.25">
      <c r="A80" s="37"/>
      <c r="B80" s="54"/>
      <c r="C80" s="54"/>
      <c r="D80" s="54"/>
      <c r="E80" s="54"/>
      <c r="G80" s="48"/>
      <c r="H80" s="56"/>
      <c r="I80" s="56"/>
      <c r="J80" s="49"/>
      <c r="K80" s="91"/>
      <c r="L80" s="91"/>
      <c r="M80" s="91"/>
      <c r="N80" s="38"/>
      <c r="O80" s="37"/>
      <c r="P80" s="37"/>
      <c r="Q80" s="101"/>
      <c r="R80" s="101"/>
      <c r="S80" s="101"/>
      <c r="T80" s="37"/>
    </row>
    <row r="81" spans="1:20" ht="13.8" customHeight="1" x14ac:dyDescent="0.25">
      <c r="A81" s="37"/>
      <c r="B81" s="54"/>
      <c r="C81" s="54"/>
      <c r="D81" s="54"/>
      <c r="E81" s="54"/>
      <c r="G81" s="48"/>
      <c r="H81" s="56"/>
      <c r="I81" s="56"/>
      <c r="J81" s="49"/>
      <c r="K81" s="91"/>
      <c r="L81" s="91"/>
      <c r="M81" s="91"/>
      <c r="N81" s="38"/>
      <c r="O81" s="37"/>
      <c r="P81" s="37"/>
      <c r="Q81" s="101"/>
      <c r="R81" s="101"/>
      <c r="S81" s="101"/>
      <c r="T81" s="37"/>
    </row>
    <row r="82" spans="1:20" ht="13.8" x14ac:dyDescent="0.25">
      <c r="A82" s="37"/>
      <c r="B82" s="54"/>
      <c r="C82" s="54"/>
      <c r="D82" s="54"/>
      <c r="E82" s="54"/>
      <c r="G82" s="50"/>
      <c r="H82" s="57"/>
      <c r="I82" s="57"/>
      <c r="J82" s="51"/>
      <c r="K82" s="91"/>
      <c r="L82" s="91"/>
      <c r="M82" s="91"/>
      <c r="N82" s="38"/>
      <c r="O82" s="37"/>
      <c r="P82" s="37"/>
      <c r="Q82" s="101"/>
      <c r="R82" s="101"/>
      <c r="S82" s="101"/>
      <c r="T82" s="37"/>
    </row>
    <row r="83" spans="1:20" ht="21" customHeight="1" x14ac:dyDescent="0.25">
      <c r="A83" s="62"/>
      <c r="B83" s="54" t="s">
        <v>348</v>
      </c>
      <c r="C83" s="54"/>
      <c r="D83" s="54"/>
      <c r="E83" s="54"/>
      <c r="G83" s="46" t="s">
        <v>225</v>
      </c>
      <c r="H83" s="55"/>
      <c r="I83" s="55"/>
      <c r="J83" s="47"/>
      <c r="K83" s="91" t="s">
        <v>294</v>
      </c>
      <c r="L83" s="91"/>
      <c r="M83" s="91"/>
      <c r="N83" s="65">
        <v>176344</v>
      </c>
      <c r="O83" s="112">
        <v>242205</v>
      </c>
      <c r="P83" s="69"/>
      <c r="Q83" s="101" t="s">
        <v>368</v>
      </c>
      <c r="R83" s="101"/>
      <c r="S83" s="101"/>
      <c r="T83" s="62">
        <v>1</v>
      </c>
    </row>
    <row r="84" spans="1:20" ht="24" customHeight="1" x14ac:dyDescent="0.25">
      <c r="A84" s="63"/>
      <c r="B84" s="54"/>
      <c r="C84" s="54"/>
      <c r="D84" s="54"/>
      <c r="E84" s="54"/>
      <c r="G84" s="48"/>
      <c r="H84" s="56"/>
      <c r="I84" s="56"/>
      <c r="J84" s="49"/>
      <c r="K84" s="91"/>
      <c r="L84" s="91"/>
      <c r="M84" s="91"/>
      <c r="N84" s="66"/>
      <c r="O84" s="70"/>
      <c r="P84" s="71"/>
      <c r="Q84" s="101"/>
      <c r="R84" s="101"/>
      <c r="S84" s="101"/>
      <c r="T84" s="63"/>
    </row>
    <row r="85" spans="1:20" ht="15" customHeight="1" x14ac:dyDescent="0.25">
      <c r="A85" s="63"/>
      <c r="B85" s="54"/>
      <c r="C85" s="54"/>
      <c r="D85" s="54"/>
      <c r="E85" s="54"/>
      <c r="G85" s="48"/>
      <c r="H85" s="56"/>
      <c r="I85" s="56"/>
      <c r="J85" s="49"/>
      <c r="K85" s="91"/>
      <c r="L85" s="91"/>
      <c r="M85" s="91"/>
      <c r="N85" s="66"/>
      <c r="O85" s="70"/>
      <c r="P85" s="71"/>
      <c r="Q85" s="101"/>
      <c r="R85" s="101"/>
      <c r="S85" s="101"/>
      <c r="T85" s="63"/>
    </row>
    <row r="86" spans="1:20" ht="19.8" customHeight="1" x14ac:dyDescent="0.25">
      <c r="A86" s="64"/>
      <c r="B86" s="54"/>
      <c r="C86" s="54"/>
      <c r="D86" s="54"/>
      <c r="E86" s="54"/>
      <c r="G86" s="50"/>
      <c r="H86" s="57"/>
      <c r="I86" s="57"/>
      <c r="J86" s="51"/>
      <c r="K86" s="91"/>
      <c r="L86" s="91"/>
      <c r="M86" s="91"/>
      <c r="N86" s="67"/>
      <c r="O86" s="72"/>
      <c r="P86" s="73"/>
      <c r="Q86" s="101"/>
      <c r="R86" s="101"/>
      <c r="S86" s="101"/>
      <c r="T86" s="64"/>
    </row>
    <row r="87" spans="1:20" ht="13.8" customHeight="1" x14ac:dyDescent="0.25">
      <c r="A87" s="37">
        <v>20</v>
      </c>
      <c r="B87" s="54" t="s">
        <v>348</v>
      </c>
      <c r="C87" s="54"/>
      <c r="D87" s="54"/>
      <c r="E87" s="54"/>
      <c r="G87" s="46" t="s">
        <v>225</v>
      </c>
      <c r="H87" s="55"/>
      <c r="I87" s="55"/>
      <c r="J87" s="47"/>
      <c r="K87" s="91" t="s">
        <v>293</v>
      </c>
      <c r="L87" s="91"/>
      <c r="M87" s="91"/>
      <c r="N87" s="38">
        <v>28425.599999999999</v>
      </c>
      <c r="O87" s="102">
        <v>242205</v>
      </c>
      <c r="P87" s="37"/>
      <c r="Q87" s="101" t="s">
        <v>369</v>
      </c>
      <c r="R87" s="101"/>
      <c r="S87" s="101"/>
      <c r="T87" s="37">
        <v>1</v>
      </c>
    </row>
    <row r="88" spans="1:20" ht="13.8" customHeight="1" x14ac:dyDescent="0.25">
      <c r="A88" s="37"/>
      <c r="B88" s="54"/>
      <c r="C88" s="54"/>
      <c r="D88" s="54"/>
      <c r="E88" s="54"/>
      <c r="G88" s="48"/>
      <c r="H88" s="56"/>
      <c r="I88" s="56"/>
      <c r="J88" s="49"/>
      <c r="K88" s="91"/>
      <c r="L88" s="91"/>
      <c r="M88" s="91"/>
      <c r="N88" s="38"/>
      <c r="O88" s="37"/>
      <c r="P88" s="37"/>
      <c r="Q88" s="101"/>
      <c r="R88" s="101"/>
      <c r="S88" s="101"/>
      <c r="T88" s="37"/>
    </row>
    <row r="89" spans="1:20" ht="13.8" customHeight="1" x14ac:dyDescent="0.25">
      <c r="A89" s="37"/>
      <c r="B89" s="54"/>
      <c r="C89" s="54"/>
      <c r="D89" s="54"/>
      <c r="E89" s="54"/>
      <c r="G89" s="48"/>
      <c r="H89" s="56"/>
      <c r="I89" s="56"/>
      <c r="J89" s="49"/>
      <c r="K89" s="91"/>
      <c r="L89" s="91"/>
      <c r="M89" s="91"/>
      <c r="N89" s="38"/>
      <c r="O89" s="37"/>
      <c r="P89" s="37"/>
      <c r="Q89" s="101"/>
      <c r="R89" s="101"/>
      <c r="S89" s="101"/>
      <c r="T89" s="37"/>
    </row>
    <row r="90" spans="1:20" ht="13.8" customHeight="1" x14ac:dyDescent="0.25">
      <c r="A90" s="37"/>
      <c r="B90" s="54"/>
      <c r="C90" s="54"/>
      <c r="D90" s="54"/>
      <c r="E90" s="54"/>
      <c r="G90" s="50"/>
      <c r="H90" s="57"/>
      <c r="I90" s="57"/>
      <c r="J90" s="51"/>
      <c r="K90" s="91"/>
      <c r="L90" s="91"/>
      <c r="M90" s="91"/>
      <c r="N90" s="38"/>
      <c r="O90" s="37"/>
      <c r="P90" s="37"/>
      <c r="Q90" s="101"/>
      <c r="R90" s="101"/>
      <c r="S90" s="101"/>
      <c r="T90" s="37"/>
    </row>
    <row r="91" spans="1:20" ht="13.8" customHeight="1" x14ac:dyDescent="0.25">
      <c r="A91" s="37">
        <v>21</v>
      </c>
      <c r="B91" s="54" t="s">
        <v>338</v>
      </c>
      <c r="C91" s="54"/>
      <c r="D91" s="54"/>
      <c r="E91" s="54"/>
      <c r="G91" s="103" t="s">
        <v>142</v>
      </c>
      <c r="H91" s="104"/>
      <c r="I91" s="104"/>
      <c r="J91" s="105"/>
      <c r="K91" s="91" t="s">
        <v>303</v>
      </c>
      <c r="L91" s="91"/>
      <c r="M91" s="91"/>
      <c r="N91" s="38">
        <v>11544</v>
      </c>
      <c r="O91" s="102">
        <v>242205</v>
      </c>
      <c r="P91" s="37"/>
      <c r="Q91" s="101" t="s">
        <v>370</v>
      </c>
      <c r="R91" s="101"/>
      <c r="S91" s="101"/>
      <c r="T91" s="37">
        <v>1</v>
      </c>
    </row>
    <row r="92" spans="1:20" ht="28.2" customHeight="1" x14ac:dyDescent="0.25">
      <c r="A92" s="37"/>
      <c r="B92" s="54"/>
      <c r="C92" s="54"/>
      <c r="D92" s="54"/>
      <c r="E92" s="54"/>
      <c r="G92" s="106"/>
      <c r="H92" s="107"/>
      <c r="I92" s="107"/>
      <c r="J92" s="108"/>
      <c r="K92" s="91"/>
      <c r="L92" s="91"/>
      <c r="M92" s="91"/>
      <c r="N92" s="38"/>
      <c r="O92" s="37"/>
      <c r="P92" s="37"/>
      <c r="Q92" s="101"/>
      <c r="R92" s="101"/>
      <c r="S92" s="101"/>
      <c r="T92" s="37"/>
    </row>
    <row r="93" spans="1:20" ht="6" customHeight="1" x14ac:dyDescent="0.25">
      <c r="A93" s="37"/>
      <c r="B93" s="54"/>
      <c r="C93" s="54"/>
      <c r="D93" s="54"/>
      <c r="E93" s="54"/>
      <c r="G93" s="106"/>
      <c r="H93" s="107"/>
      <c r="I93" s="107"/>
      <c r="J93" s="108"/>
      <c r="K93" s="91"/>
      <c r="L93" s="91"/>
      <c r="M93" s="91"/>
      <c r="N93" s="38"/>
      <c r="O93" s="37"/>
      <c r="P93" s="37"/>
      <c r="Q93" s="101"/>
      <c r="R93" s="101"/>
      <c r="S93" s="101"/>
      <c r="T93" s="37"/>
    </row>
    <row r="94" spans="1:20" ht="13.8" hidden="1" customHeight="1" x14ac:dyDescent="0.25">
      <c r="A94" s="37"/>
      <c r="B94" s="54"/>
      <c r="C94" s="54"/>
      <c r="D94" s="54"/>
      <c r="E94" s="54"/>
      <c r="G94" s="109"/>
      <c r="H94" s="110"/>
      <c r="I94" s="110"/>
      <c r="J94" s="111"/>
      <c r="K94" s="91"/>
      <c r="L94" s="91"/>
      <c r="M94" s="91"/>
      <c r="N94" s="38"/>
      <c r="O94" s="37"/>
      <c r="P94" s="37"/>
      <c r="Q94" s="101"/>
      <c r="R94" s="101"/>
      <c r="S94" s="101"/>
      <c r="T94" s="37"/>
    </row>
    <row r="95" spans="1:20" ht="27.6" customHeight="1" x14ac:dyDescent="0.25">
      <c r="A95" s="37">
        <v>22</v>
      </c>
      <c r="B95" s="54" t="s">
        <v>343</v>
      </c>
      <c r="C95" s="54"/>
      <c r="D95" s="54"/>
      <c r="E95" s="54"/>
      <c r="G95" s="46" t="s">
        <v>122</v>
      </c>
      <c r="H95" s="55"/>
      <c r="I95" s="55"/>
      <c r="J95" s="47"/>
      <c r="K95" s="91" t="s">
        <v>304</v>
      </c>
      <c r="L95" s="91"/>
      <c r="M95" s="91"/>
      <c r="N95" s="38">
        <v>17261</v>
      </c>
      <c r="O95" s="102">
        <v>242206</v>
      </c>
      <c r="P95" s="37"/>
      <c r="Q95" s="101" t="s">
        <v>371</v>
      </c>
      <c r="R95" s="101"/>
      <c r="S95" s="101"/>
      <c r="T95" s="37">
        <v>1</v>
      </c>
    </row>
    <row r="96" spans="1:20" ht="13.8" customHeight="1" x14ac:dyDescent="0.25">
      <c r="A96" s="37"/>
      <c r="B96" s="54"/>
      <c r="C96" s="54"/>
      <c r="D96" s="54"/>
      <c r="E96" s="54"/>
      <c r="G96" s="48"/>
      <c r="H96" s="56"/>
      <c r="I96" s="56"/>
      <c r="J96" s="49"/>
      <c r="K96" s="91"/>
      <c r="L96" s="91"/>
      <c r="M96" s="91"/>
      <c r="N96" s="38"/>
      <c r="O96" s="37"/>
      <c r="P96" s="37"/>
      <c r="Q96" s="101"/>
      <c r="R96" s="101"/>
      <c r="S96" s="101"/>
      <c r="T96" s="37"/>
    </row>
    <row r="97" spans="1:20" ht="4.8" customHeight="1" x14ac:dyDescent="0.25">
      <c r="A97" s="37"/>
      <c r="B97" s="54"/>
      <c r="C97" s="54"/>
      <c r="D97" s="54"/>
      <c r="E97" s="54"/>
      <c r="G97" s="48"/>
      <c r="H97" s="56"/>
      <c r="I97" s="56"/>
      <c r="J97" s="49"/>
      <c r="K97" s="91"/>
      <c r="L97" s="91"/>
      <c r="M97" s="91"/>
      <c r="N97" s="38"/>
      <c r="O97" s="37"/>
      <c r="P97" s="37"/>
      <c r="Q97" s="101"/>
      <c r="R97" s="101"/>
      <c r="S97" s="101"/>
      <c r="T97" s="37"/>
    </row>
    <row r="98" spans="1:20" ht="12.6" hidden="1" customHeight="1" x14ac:dyDescent="0.25">
      <c r="A98" s="37"/>
      <c r="B98" s="54"/>
      <c r="C98" s="54"/>
      <c r="D98" s="54"/>
      <c r="E98" s="54"/>
      <c r="G98" s="50"/>
      <c r="H98" s="57"/>
      <c r="I98" s="57"/>
      <c r="J98" s="51"/>
      <c r="K98" s="91"/>
      <c r="L98" s="91"/>
      <c r="M98" s="91"/>
      <c r="N98" s="38"/>
      <c r="O98" s="37"/>
      <c r="P98" s="37"/>
      <c r="Q98" s="101"/>
      <c r="R98" s="101"/>
      <c r="S98" s="101"/>
      <c r="T98" s="37"/>
    </row>
    <row r="99" spans="1:20" ht="13.8" customHeight="1" x14ac:dyDescent="0.25">
      <c r="A99" s="37">
        <v>23</v>
      </c>
      <c r="B99" s="54" t="s">
        <v>346</v>
      </c>
      <c r="C99" s="54"/>
      <c r="D99" s="54"/>
      <c r="E99" s="54"/>
      <c r="G99" s="46" t="s">
        <v>196</v>
      </c>
      <c r="H99" s="55"/>
      <c r="I99" s="55"/>
      <c r="J99" s="47"/>
      <c r="K99" s="91" t="s">
        <v>305</v>
      </c>
      <c r="L99" s="91"/>
      <c r="M99" s="91"/>
      <c r="N99" s="38">
        <v>384000</v>
      </c>
      <c r="O99" s="102">
        <v>242208</v>
      </c>
      <c r="P99" s="37"/>
      <c r="Q99" s="101" t="s">
        <v>372</v>
      </c>
      <c r="R99" s="101"/>
      <c r="S99" s="101"/>
      <c r="T99" s="37">
        <v>1</v>
      </c>
    </row>
    <row r="100" spans="1:20" ht="13.8" customHeight="1" x14ac:dyDescent="0.25">
      <c r="A100" s="37"/>
      <c r="B100" s="54"/>
      <c r="C100" s="54"/>
      <c r="D100" s="54"/>
      <c r="E100" s="54"/>
      <c r="G100" s="48"/>
      <c r="H100" s="56"/>
      <c r="I100" s="56"/>
      <c r="J100" s="49"/>
      <c r="K100" s="91"/>
      <c r="L100" s="91"/>
      <c r="M100" s="91"/>
      <c r="N100" s="38"/>
      <c r="O100" s="37"/>
      <c r="P100" s="37"/>
      <c r="Q100" s="101"/>
      <c r="R100" s="101"/>
      <c r="S100" s="101"/>
      <c r="T100" s="37"/>
    </row>
    <row r="101" spans="1:20" ht="13.8" customHeight="1" x14ac:dyDescent="0.25">
      <c r="A101" s="37"/>
      <c r="B101" s="54"/>
      <c r="C101" s="54"/>
      <c r="D101" s="54"/>
      <c r="E101" s="54"/>
      <c r="G101" s="48"/>
      <c r="H101" s="56"/>
      <c r="I101" s="56"/>
      <c r="J101" s="49"/>
      <c r="K101" s="91"/>
      <c r="L101" s="91"/>
      <c r="M101" s="91"/>
      <c r="N101" s="38"/>
      <c r="O101" s="37"/>
      <c r="P101" s="37"/>
      <c r="Q101" s="101"/>
      <c r="R101" s="101"/>
      <c r="S101" s="101"/>
      <c r="T101" s="37"/>
    </row>
    <row r="102" spans="1:20" ht="36.6" customHeight="1" x14ac:dyDescent="0.25">
      <c r="A102" s="37"/>
      <c r="B102" s="54"/>
      <c r="C102" s="54"/>
      <c r="D102" s="54"/>
      <c r="E102" s="54"/>
      <c r="G102" s="50"/>
      <c r="H102" s="57"/>
      <c r="I102" s="57"/>
      <c r="J102" s="51"/>
      <c r="K102" s="91"/>
      <c r="L102" s="91"/>
      <c r="M102" s="91"/>
      <c r="N102" s="38"/>
      <c r="O102" s="37"/>
      <c r="P102" s="37"/>
      <c r="Q102" s="101"/>
      <c r="R102" s="101"/>
      <c r="S102" s="101"/>
      <c r="T102" s="37"/>
    </row>
    <row r="103" spans="1:20" ht="13.8" customHeight="1" x14ac:dyDescent="0.25">
      <c r="A103" s="37">
        <v>24</v>
      </c>
      <c r="B103" s="54" t="s">
        <v>276</v>
      </c>
      <c r="C103" s="54"/>
      <c r="D103" s="54"/>
      <c r="E103" s="54"/>
      <c r="G103" s="46" t="s">
        <v>67</v>
      </c>
      <c r="H103" s="55"/>
      <c r="I103" s="55"/>
      <c r="J103" s="47"/>
      <c r="K103" s="91" t="s">
        <v>306</v>
      </c>
      <c r="L103" s="91"/>
      <c r="M103" s="91"/>
      <c r="N103" s="38">
        <v>183000</v>
      </c>
      <c r="O103" s="102">
        <v>242208</v>
      </c>
      <c r="P103" s="37"/>
      <c r="Q103" s="101" t="s">
        <v>373</v>
      </c>
      <c r="R103" s="101"/>
      <c r="S103" s="101"/>
      <c r="T103" s="37">
        <v>1</v>
      </c>
    </row>
    <row r="104" spans="1:20" ht="13.8" customHeight="1" x14ac:dyDescent="0.25">
      <c r="A104" s="37"/>
      <c r="B104" s="54"/>
      <c r="C104" s="54"/>
      <c r="D104" s="54"/>
      <c r="E104" s="54"/>
      <c r="G104" s="48"/>
      <c r="H104" s="56"/>
      <c r="I104" s="56"/>
      <c r="J104" s="49"/>
      <c r="K104" s="91"/>
      <c r="L104" s="91"/>
      <c r="M104" s="91"/>
      <c r="N104" s="38"/>
      <c r="O104" s="37"/>
      <c r="P104" s="37"/>
      <c r="Q104" s="101"/>
      <c r="R104" s="101"/>
      <c r="S104" s="101"/>
      <c r="T104" s="37"/>
    </row>
    <row r="105" spans="1:20" ht="13.8" customHeight="1" x14ac:dyDescent="0.25">
      <c r="A105" s="37"/>
      <c r="B105" s="54"/>
      <c r="C105" s="54"/>
      <c r="D105" s="54"/>
      <c r="E105" s="54"/>
      <c r="G105" s="48"/>
      <c r="H105" s="56"/>
      <c r="I105" s="56"/>
      <c r="J105" s="49"/>
      <c r="K105" s="91"/>
      <c r="L105" s="91"/>
      <c r="M105" s="91"/>
      <c r="N105" s="38"/>
      <c r="O105" s="37"/>
      <c r="P105" s="37"/>
      <c r="Q105" s="101"/>
      <c r="R105" s="101"/>
      <c r="S105" s="101"/>
      <c r="T105" s="37"/>
    </row>
    <row r="106" spans="1:20" ht="34.799999999999997" customHeight="1" x14ac:dyDescent="0.25">
      <c r="A106" s="37"/>
      <c r="B106" s="54"/>
      <c r="C106" s="54"/>
      <c r="D106" s="54"/>
      <c r="E106" s="54"/>
      <c r="G106" s="50"/>
      <c r="H106" s="57"/>
      <c r="I106" s="57"/>
      <c r="J106" s="51"/>
      <c r="K106" s="91"/>
      <c r="L106" s="91"/>
      <c r="M106" s="91"/>
      <c r="N106" s="38"/>
      <c r="O106" s="37"/>
      <c r="P106" s="37"/>
      <c r="Q106" s="101"/>
      <c r="R106" s="101"/>
      <c r="S106" s="101"/>
      <c r="T106" s="37"/>
    </row>
    <row r="107" spans="1:20" ht="13.8" customHeight="1" x14ac:dyDescent="0.25">
      <c r="A107" s="37">
        <v>25</v>
      </c>
      <c r="B107" s="54" t="s">
        <v>339</v>
      </c>
      <c r="C107" s="54"/>
      <c r="D107" s="54"/>
      <c r="E107" s="54"/>
      <c r="G107" s="46" t="s">
        <v>121</v>
      </c>
      <c r="H107" s="55"/>
      <c r="I107" s="55"/>
      <c r="J107" s="47"/>
      <c r="K107" s="91" t="s">
        <v>307</v>
      </c>
      <c r="L107" s="91"/>
      <c r="M107" s="91"/>
      <c r="N107" s="38">
        <v>17550</v>
      </c>
      <c r="O107" s="102">
        <v>242214</v>
      </c>
      <c r="P107" s="37"/>
      <c r="Q107" s="101" t="s">
        <v>374</v>
      </c>
      <c r="R107" s="101"/>
      <c r="S107" s="101"/>
      <c r="T107" s="37">
        <v>1</v>
      </c>
    </row>
    <row r="108" spans="1:20" ht="13.8" customHeight="1" x14ac:dyDescent="0.25">
      <c r="A108" s="37"/>
      <c r="B108" s="54"/>
      <c r="C108" s="54"/>
      <c r="D108" s="54"/>
      <c r="E108" s="54"/>
      <c r="G108" s="48"/>
      <c r="H108" s="56"/>
      <c r="I108" s="56"/>
      <c r="J108" s="49"/>
      <c r="K108" s="91"/>
      <c r="L108" s="91"/>
      <c r="M108" s="91"/>
      <c r="N108" s="38"/>
      <c r="O108" s="37"/>
      <c r="P108" s="37"/>
      <c r="Q108" s="101"/>
      <c r="R108" s="101"/>
      <c r="S108" s="101"/>
      <c r="T108" s="37"/>
    </row>
    <row r="109" spans="1:20" ht="13.8" customHeight="1" x14ac:dyDescent="0.25">
      <c r="A109" s="37"/>
      <c r="B109" s="54"/>
      <c r="C109" s="54"/>
      <c r="D109" s="54"/>
      <c r="E109" s="54"/>
      <c r="G109" s="48"/>
      <c r="H109" s="56"/>
      <c r="I109" s="56"/>
      <c r="J109" s="49"/>
      <c r="K109" s="91"/>
      <c r="L109" s="91"/>
      <c r="M109" s="91"/>
      <c r="N109" s="38"/>
      <c r="O109" s="37"/>
      <c r="P109" s="37"/>
      <c r="Q109" s="101"/>
      <c r="R109" s="101"/>
      <c r="S109" s="101"/>
      <c r="T109" s="37"/>
    </row>
    <row r="110" spans="1:20" ht="28.2" customHeight="1" x14ac:dyDescent="0.25">
      <c r="A110" s="37"/>
      <c r="B110" s="54"/>
      <c r="C110" s="54"/>
      <c r="D110" s="54"/>
      <c r="E110" s="54"/>
      <c r="G110" s="50"/>
      <c r="H110" s="57"/>
      <c r="I110" s="57"/>
      <c r="J110" s="51"/>
      <c r="K110" s="91"/>
      <c r="L110" s="91"/>
      <c r="M110" s="91"/>
      <c r="N110" s="38"/>
      <c r="O110" s="37"/>
      <c r="P110" s="37"/>
      <c r="Q110" s="101"/>
      <c r="R110" s="101"/>
      <c r="S110" s="101"/>
      <c r="T110" s="37"/>
    </row>
    <row r="111" spans="1:20" ht="13.8" customHeight="1" x14ac:dyDescent="0.25">
      <c r="A111" s="37">
        <v>26</v>
      </c>
      <c r="B111" s="54" t="s">
        <v>337</v>
      </c>
      <c r="C111" s="54"/>
      <c r="D111" s="54"/>
      <c r="E111" s="54"/>
      <c r="G111" s="46" t="s">
        <v>89</v>
      </c>
      <c r="H111" s="55"/>
      <c r="I111" s="55"/>
      <c r="J111" s="47"/>
      <c r="K111" s="91" t="s">
        <v>308</v>
      </c>
      <c r="L111" s="91"/>
      <c r="M111" s="91"/>
      <c r="N111" s="38">
        <v>172000</v>
      </c>
      <c r="O111" s="102">
        <v>242213</v>
      </c>
      <c r="P111" s="37"/>
      <c r="Q111" s="101" t="s">
        <v>375</v>
      </c>
      <c r="R111" s="101"/>
      <c r="S111" s="101"/>
      <c r="T111" s="37">
        <v>1</v>
      </c>
    </row>
    <row r="112" spans="1:20" ht="13.8" customHeight="1" x14ac:dyDescent="0.25">
      <c r="A112" s="37"/>
      <c r="B112" s="54"/>
      <c r="C112" s="54"/>
      <c r="D112" s="54"/>
      <c r="E112" s="54"/>
      <c r="G112" s="48"/>
      <c r="H112" s="56"/>
      <c r="I112" s="56"/>
      <c r="J112" s="49"/>
      <c r="K112" s="91"/>
      <c r="L112" s="91"/>
      <c r="M112" s="91"/>
      <c r="N112" s="38"/>
      <c r="O112" s="37"/>
      <c r="P112" s="37"/>
      <c r="Q112" s="101"/>
      <c r="R112" s="101"/>
      <c r="S112" s="101"/>
      <c r="T112" s="37"/>
    </row>
    <row r="113" spans="1:20" ht="13.8" customHeight="1" x14ac:dyDescent="0.25">
      <c r="A113" s="37"/>
      <c r="B113" s="54"/>
      <c r="C113" s="54"/>
      <c r="D113" s="54"/>
      <c r="E113" s="54"/>
      <c r="G113" s="48"/>
      <c r="H113" s="56"/>
      <c r="I113" s="56"/>
      <c r="J113" s="49"/>
      <c r="K113" s="91"/>
      <c r="L113" s="91"/>
      <c r="M113" s="91"/>
      <c r="N113" s="38"/>
      <c r="O113" s="37"/>
      <c r="P113" s="37"/>
      <c r="Q113" s="101"/>
      <c r="R113" s="101"/>
      <c r="S113" s="101"/>
      <c r="T113" s="37"/>
    </row>
    <row r="114" spans="1:20" ht="31.8" customHeight="1" x14ac:dyDescent="0.25">
      <c r="A114" s="37"/>
      <c r="B114" s="54"/>
      <c r="C114" s="54"/>
      <c r="D114" s="54"/>
      <c r="E114" s="54"/>
      <c r="G114" s="50"/>
      <c r="H114" s="57"/>
      <c r="I114" s="57"/>
      <c r="J114" s="51"/>
      <c r="K114" s="91"/>
      <c r="L114" s="91"/>
      <c r="M114" s="91"/>
      <c r="N114" s="38"/>
      <c r="O114" s="37"/>
      <c r="P114" s="37"/>
      <c r="Q114" s="101"/>
      <c r="R114" s="101"/>
      <c r="S114" s="101"/>
      <c r="T114" s="37"/>
    </row>
    <row r="115" spans="1:20" ht="13.8" customHeight="1" x14ac:dyDescent="0.25">
      <c r="A115" s="37">
        <v>27</v>
      </c>
      <c r="B115" s="54" t="s">
        <v>337</v>
      </c>
      <c r="C115" s="54"/>
      <c r="D115" s="54"/>
      <c r="E115" s="54"/>
      <c r="G115" s="46" t="s">
        <v>89</v>
      </c>
      <c r="H115" s="55"/>
      <c r="I115" s="55"/>
      <c r="J115" s="47"/>
      <c r="K115" s="91" t="s">
        <v>309</v>
      </c>
      <c r="L115" s="91"/>
      <c r="M115" s="91"/>
      <c r="N115" s="38">
        <v>186000</v>
      </c>
      <c r="O115" s="102">
        <v>242213</v>
      </c>
      <c r="P115" s="37"/>
      <c r="Q115" s="101" t="s">
        <v>376</v>
      </c>
      <c r="R115" s="101"/>
      <c r="S115" s="101"/>
      <c r="T115" s="37">
        <v>1</v>
      </c>
    </row>
    <row r="116" spans="1:20" ht="13.8" customHeight="1" x14ac:dyDescent="0.25">
      <c r="A116" s="37"/>
      <c r="B116" s="54"/>
      <c r="C116" s="54"/>
      <c r="D116" s="54"/>
      <c r="E116" s="54"/>
      <c r="G116" s="48"/>
      <c r="H116" s="56"/>
      <c r="I116" s="56"/>
      <c r="J116" s="49"/>
      <c r="K116" s="91"/>
      <c r="L116" s="91"/>
      <c r="M116" s="91"/>
      <c r="N116" s="38"/>
      <c r="O116" s="37"/>
      <c r="P116" s="37"/>
      <c r="Q116" s="101"/>
      <c r="R116" s="101"/>
      <c r="S116" s="101"/>
      <c r="T116" s="37"/>
    </row>
    <row r="117" spans="1:20" ht="13.8" customHeight="1" x14ac:dyDescent="0.25">
      <c r="A117" s="37"/>
      <c r="B117" s="54"/>
      <c r="C117" s="54"/>
      <c r="D117" s="54"/>
      <c r="E117" s="54"/>
      <c r="G117" s="48"/>
      <c r="H117" s="56"/>
      <c r="I117" s="56"/>
      <c r="J117" s="49"/>
      <c r="K117" s="91"/>
      <c r="L117" s="91"/>
      <c r="M117" s="91"/>
      <c r="N117" s="38"/>
      <c r="O117" s="37"/>
      <c r="P117" s="37"/>
      <c r="Q117" s="101"/>
      <c r="R117" s="101"/>
      <c r="S117" s="101"/>
      <c r="T117" s="37"/>
    </row>
    <row r="118" spans="1:20" ht="38.4" customHeight="1" x14ac:dyDescent="0.25">
      <c r="A118" s="37"/>
      <c r="B118" s="54"/>
      <c r="C118" s="54"/>
      <c r="D118" s="54"/>
      <c r="E118" s="54"/>
      <c r="G118" s="50"/>
      <c r="H118" s="57"/>
      <c r="I118" s="57"/>
      <c r="J118" s="51"/>
      <c r="K118" s="91"/>
      <c r="L118" s="91"/>
      <c r="M118" s="91"/>
      <c r="N118" s="38"/>
      <c r="O118" s="37"/>
      <c r="P118" s="37"/>
      <c r="Q118" s="101"/>
      <c r="R118" s="101"/>
      <c r="S118" s="101"/>
      <c r="T118" s="37"/>
    </row>
    <row r="119" spans="1:20" ht="13.8" customHeight="1" x14ac:dyDescent="0.25">
      <c r="A119" s="37">
        <v>28</v>
      </c>
      <c r="B119" s="54" t="s">
        <v>279</v>
      </c>
      <c r="C119" s="54"/>
      <c r="D119" s="54"/>
      <c r="E119" s="54"/>
      <c r="G119" s="46" t="s">
        <v>16</v>
      </c>
      <c r="H119" s="55"/>
      <c r="I119" s="55"/>
      <c r="J119" s="47"/>
      <c r="K119" s="91" t="s">
        <v>310</v>
      </c>
      <c r="L119" s="91"/>
      <c r="M119" s="91"/>
      <c r="N119" s="38">
        <v>5500</v>
      </c>
      <c r="O119" s="102">
        <v>242218</v>
      </c>
      <c r="P119" s="37"/>
      <c r="Q119" s="101" t="s">
        <v>377</v>
      </c>
      <c r="R119" s="101"/>
      <c r="S119" s="101"/>
      <c r="T119" s="37">
        <v>1</v>
      </c>
    </row>
    <row r="120" spans="1:20" ht="13.8" customHeight="1" x14ac:dyDescent="0.25">
      <c r="A120" s="37"/>
      <c r="B120" s="54"/>
      <c r="C120" s="54"/>
      <c r="D120" s="54"/>
      <c r="E120" s="54"/>
      <c r="G120" s="48"/>
      <c r="H120" s="56"/>
      <c r="I120" s="56"/>
      <c r="J120" s="49"/>
      <c r="K120" s="91"/>
      <c r="L120" s="91"/>
      <c r="M120" s="91"/>
      <c r="N120" s="38"/>
      <c r="O120" s="37"/>
      <c r="P120" s="37"/>
      <c r="Q120" s="101"/>
      <c r="R120" s="101"/>
      <c r="S120" s="101"/>
      <c r="T120" s="37"/>
    </row>
    <row r="121" spans="1:20" ht="13.8" customHeight="1" x14ac:dyDescent="0.25">
      <c r="A121" s="37"/>
      <c r="B121" s="54"/>
      <c r="C121" s="54"/>
      <c r="D121" s="54"/>
      <c r="E121" s="54"/>
      <c r="G121" s="48"/>
      <c r="H121" s="56"/>
      <c r="I121" s="56"/>
      <c r="J121" s="49"/>
      <c r="K121" s="91"/>
      <c r="L121" s="91"/>
      <c r="M121" s="91"/>
      <c r="N121" s="38"/>
      <c r="O121" s="37"/>
      <c r="P121" s="37"/>
      <c r="Q121" s="101"/>
      <c r="R121" s="101"/>
      <c r="S121" s="101"/>
      <c r="T121" s="37"/>
    </row>
    <row r="122" spans="1:20" ht="13.8" customHeight="1" x14ac:dyDescent="0.25">
      <c r="A122" s="37"/>
      <c r="B122" s="54"/>
      <c r="C122" s="54"/>
      <c r="D122" s="54"/>
      <c r="E122" s="54"/>
      <c r="G122" s="50"/>
      <c r="H122" s="57"/>
      <c r="I122" s="57"/>
      <c r="J122" s="51"/>
      <c r="K122" s="91"/>
      <c r="L122" s="91"/>
      <c r="M122" s="91"/>
      <c r="N122" s="38"/>
      <c r="O122" s="37"/>
      <c r="P122" s="37"/>
      <c r="Q122" s="101"/>
      <c r="R122" s="101"/>
      <c r="S122" s="101"/>
      <c r="T122" s="37"/>
    </row>
    <row r="123" spans="1:20" ht="13.8" customHeight="1" x14ac:dyDescent="0.25">
      <c r="A123" s="37">
        <v>29</v>
      </c>
      <c r="B123" s="54" t="s">
        <v>267</v>
      </c>
      <c r="C123" s="54"/>
      <c r="D123" s="54"/>
      <c r="E123" s="54"/>
      <c r="G123" s="46" t="s">
        <v>245</v>
      </c>
      <c r="H123" s="55"/>
      <c r="I123" s="55"/>
      <c r="J123" s="47"/>
      <c r="K123" s="91" t="s">
        <v>246</v>
      </c>
      <c r="L123" s="91"/>
      <c r="M123" s="91"/>
      <c r="N123" s="38">
        <v>5500</v>
      </c>
      <c r="O123" s="102">
        <v>242218</v>
      </c>
      <c r="P123" s="37"/>
      <c r="Q123" s="101" t="s">
        <v>378</v>
      </c>
      <c r="R123" s="101"/>
      <c r="S123" s="101"/>
      <c r="T123" s="37">
        <v>1</v>
      </c>
    </row>
    <row r="124" spans="1:20" ht="13.8" customHeight="1" x14ac:dyDescent="0.25">
      <c r="A124" s="37"/>
      <c r="B124" s="54"/>
      <c r="C124" s="54"/>
      <c r="D124" s="54"/>
      <c r="E124" s="54"/>
      <c r="G124" s="48"/>
      <c r="H124" s="56"/>
      <c r="I124" s="56"/>
      <c r="J124" s="49"/>
      <c r="K124" s="91"/>
      <c r="L124" s="91"/>
      <c r="M124" s="91"/>
      <c r="N124" s="38"/>
      <c r="O124" s="37"/>
      <c r="P124" s="37"/>
      <c r="Q124" s="101"/>
      <c r="R124" s="101"/>
      <c r="S124" s="101"/>
      <c r="T124" s="37"/>
    </row>
    <row r="125" spans="1:20" ht="13.8" customHeight="1" x14ac:dyDescent="0.25">
      <c r="A125" s="37"/>
      <c r="B125" s="54"/>
      <c r="C125" s="54"/>
      <c r="D125" s="54"/>
      <c r="E125" s="54"/>
      <c r="G125" s="48"/>
      <c r="H125" s="56"/>
      <c r="I125" s="56"/>
      <c r="J125" s="49"/>
      <c r="K125" s="91"/>
      <c r="L125" s="91"/>
      <c r="M125" s="91"/>
      <c r="N125" s="38"/>
      <c r="O125" s="37"/>
      <c r="P125" s="37"/>
      <c r="Q125" s="101"/>
      <c r="R125" s="101"/>
      <c r="S125" s="101"/>
      <c r="T125" s="37"/>
    </row>
    <row r="126" spans="1:20" ht="13.8" customHeight="1" x14ac:dyDescent="0.25">
      <c r="A126" s="37"/>
      <c r="B126" s="54"/>
      <c r="C126" s="54"/>
      <c r="D126" s="54"/>
      <c r="E126" s="54"/>
      <c r="G126" s="50"/>
      <c r="H126" s="57"/>
      <c r="I126" s="57"/>
      <c r="J126" s="51"/>
      <c r="K126" s="91"/>
      <c r="L126" s="91"/>
      <c r="M126" s="91"/>
      <c r="N126" s="38"/>
      <c r="O126" s="37"/>
      <c r="P126" s="37"/>
      <c r="Q126" s="101"/>
      <c r="R126" s="101"/>
      <c r="S126" s="101"/>
      <c r="T126" s="37"/>
    </row>
    <row r="127" spans="1:20" ht="19.2" customHeight="1" x14ac:dyDescent="0.25">
      <c r="A127" s="37">
        <v>30</v>
      </c>
      <c r="B127" s="54" t="s">
        <v>270</v>
      </c>
      <c r="C127" s="54"/>
      <c r="D127" s="54"/>
      <c r="E127" s="54"/>
      <c r="G127" s="46" t="s">
        <v>23</v>
      </c>
      <c r="H127" s="55"/>
      <c r="I127" s="55"/>
      <c r="J127" s="47"/>
      <c r="K127" s="91" t="s">
        <v>311</v>
      </c>
      <c r="L127" s="91"/>
      <c r="M127" s="91"/>
      <c r="N127" s="38">
        <v>5500</v>
      </c>
      <c r="O127" s="102">
        <v>242218</v>
      </c>
      <c r="P127" s="37"/>
      <c r="Q127" s="101" t="s">
        <v>379</v>
      </c>
      <c r="R127" s="101"/>
      <c r="S127" s="101"/>
      <c r="T127" s="37">
        <v>1</v>
      </c>
    </row>
    <row r="128" spans="1:20" ht="13.8" customHeight="1" x14ac:dyDescent="0.25">
      <c r="A128" s="37"/>
      <c r="B128" s="54"/>
      <c r="C128" s="54"/>
      <c r="D128" s="54"/>
      <c r="E128" s="54"/>
      <c r="G128" s="48"/>
      <c r="H128" s="56"/>
      <c r="I128" s="56"/>
      <c r="J128" s="49"/>
      <c r="K128" s="91"/>
      <c r="L128" s="91"/>
      <c r="M128" s="91"/>
      <c r="N128" s="38"/>
      <c r="O128" s="37"/>
      <c r="P128" s="37"/>
      <c r="Q128" s="101"/>
      <c r="R128" s="101"/>
      <c r="S128" s="101"/>
      <c r="T128" s="37"/>
    </row>
    <row r="129" spans="1:20" ht="13.8" customHeight="1" x14ac:dyDescent="0.25">
      <c r="A129" s="37"/>
      <c r="B129" s="54"/>
      <c r="C129" s="54"/>
      <c r="D129" s="54"/>
      <c r="E129" s="54"/>
      <c r="G129" s="48"/>
      <c r="H129" s="56"/>
      <c r="I129" s="56"/>
      <c r="J129" s="49"/>
      <c r="K129" s="91"/>
      <c r="L129" s="91"/>
      <c r="M129" s="91"/>
      <c r="N129" s="38"/>
      <c r="O129" s="37"/>
      <c r="P129" s="37"/>
      <c r="Q129" s="101"/>
      <c r="R129" s="101"/>
      <c r="S129" s="101"/>
      <c r="T129" s="37"/>
    </row>
    <row r="130" spans="1:20" ht="22.8" customHeight="1" x14ac:dyDescent="0.25">
      <c r="A130" s="37"/>
      <c r="B130" s="54"/>
      <c r="C130" s="54"/>
      <c r="D130" s="54"/>
      <c r="E130" s="54"/>
      <c r="G130" s="50"/>
      <c r="H130" s="57"/>
      <c r="I130" s="57"/>
      <c r="J130" s="51"/>
      <c r="K130" s="91"/>
      <c r="L130" s="91"/>
      <c r="M130" s="91"/>
      <c r="N130" s="38"/>
      <c r="O130" s="37"/>
      <c r="P130" s="37"/>
      <c r="Q130" s="101"/>
      <c r="R130" s="101"/>
      <c r="S130" s="101"/>
      <c r="T130" s="37"/>
    </row>
    <row r="131" spans="1:20" ht="13.8" customHeight="1" x14ac:dyDescent="0.25">
      <c r="A131" s="37">
        <v>31</v>
      </c>
      <c r="B131" s="54" t="s">
        <v>268</v>
      </c>
      <c r="C131" s="54"/>
      <c r="D131" s="54"/>
      <c r="E131" s="54"/>
      <c r="G131" s="46" t="s">
        <v>248</v>
      </c>
      <c r="H131" s="55"/>
      <c r="I131" s="55"/>
      <c r="J131" s="47"/>
      <c r="K131" s="91" t="s">
        <v>249</v>
      </c>
      <c r="L131" s="91"/>
      <c r="M131" s="91"/>
      <c r="N131" s="38">
        <v>5500</v>
      </c>
      <c r="O131" s="102">
        <v>242218</v>
      </c>
      <c r="P131" s="37"/>
      <c r="Q131" s="101" t="s">
        <v>380</v>
      </c>
      <c r="R131" s="101"/>
      <c r="S131" s="101"/>
      <c r="T131" s="37">
        <v>1</v>
      </c>
    </row>
    <row r="132" spans="1:20" ht="35.4" customHeight="1" x14ac:dyDescent="0.25">
      <c r="A132" s="37"/>
      <c r="B132" s="54"/>
      <c r="C132" s="54"/>
      <c r="D132" s="54"/>
      <c r="E132" s="54"/>
      <c r="G132" s="48"/>
      <c r="H132" s="56"/>
      <c r="I132" s="56"/>
      <c r="J132" s="49"/>
      <c r="K132" s="91"/>
      <c r="L132" s="91"/>
      <c r="M132" s="91"/>
      <c r="N132" s="38"/>
      <c r="O132" s="37"/>
      <c r="P132" s="37"/>
      <c r="Q132" s="101"/>
      <c r="R132" s="101"/>
      <c r="S132" s="101"/>
      <c r="T132" s="37"/>
    </row>
    <row r="133" spans="1:20" ht="13.8" customHeight="1" x14ac:dyDescent="0.25">
      <c r="A133" s="37"/>
      <c r="B133" s="54"/>
      <c r="C133" s="54"/>
      <c r="D133" s="54"/>
      <c r="E133" s="54"/>
      <c r="G133" s="48"/>
      <c r="H133" s="56"/>
      <c r="I133" s="56"/>
      <c r="J133" s="49"/>
      <c r="K133" s="91"/>
      <c r="L133" s="91"/>
      <c r="M133" s="91"/>
      <c r="N133" s="38"/>
      <c r="O133" s="37"/>
      <c r="P133" s="37"/>
      <c r="Q133" s="101"/>
      <c r="R133" s="101"/>
      <c r="S133" s="101"/>
      <c r="T133" s="37"/>
    </row>
    <row r="134" spans="1:20" ht="41.4" customHeight="1" x14ac:dyDescent="0.25">
      <c r="A134" s="37"/>
      <c r="B134" s="54"/>
      <c r="C134" s="54"/>
      <c r="D134" s="54"/>
      <c r="E134" s="54"/>
      <c r="G134" s="50"/>
      <c r="H134" s="57"/>
      <c r="I134" s="57"/>
      <c r="J134" s="51"/>
      <c r="K134" s="91"/>
      <c r="L134" s="91"/>
      <c r="M134" s="91"/>
      <c r="N134" s="38"/>
      <c r="O134" s="37"/>
      <c r="P134" s="37"/>
      <c r="Q134" s="101"/>
      <c r="R134" s="101"/>
      <c r="S134" s="101"/>
      <c r="T134" s="37"/>
    </row>
    <row r="135" spans="1:20" ht="13.8" customHeight="1" x14ac:dyDescent="0.25">
      <c r="A135" s="37">
        <v>32</v>
      </c>
      <c r="B135" s="54" t="s">
        <v>340</v>
      </c>
      <c r="C135" s="54"/>
      <c r="D135" s="54"/>
      <c r="E135" s="54"/>
      <c r="G135" s="46" t="s">
        <v>174</v>
      </c>
      <c r="H135" s="55"/>
      <c r="I135" s="55"/>
      <c r="J135" s="47"/>
      <c r="K135" s="91" t="s">
        <v>312</v>
      </c>
      <c r="L135" s="91"/>
      <c r="M135" s="91"/>
      <c r="N135" s="38">
        <v>204000</v>
      </c>
      <c r="O135" s="102">
        <v>242220</v>
      </c>
      <c r="P135" s="37"/>
      <c r="Q135" s="101" t="s">
        <v>381</v>
      </c>
      <c r="R135" s="101"/>
      <c r="S135" s="101"/>
      <c r="T135" s="37">
        <v>1</v>
      </c>
    </row>
    <row r="136" spans="1:20" ht="13.8" customHeight="1" x14ac:dyDescent="0.25">
      <c r="A136" s="37"/>
      <c r="B136" s="54"/>
      <c r="C136" s="54"/>
      <c r="D136" s="54"/>
      <c r="E136" s="54"/>
      <c r="G136" s="48"/>
      <c r="H136" s="56"/>
      <c r="I136" s="56"/>
      <c r="J136" s="49"/>
      <c r="K136" s="91"/>
      <c r="L136" s="91"/>
      <c r="M136" s="91"/>
      <c r="N136" s="38"/>
      <c r="O136" s="37"/>
      <c r="P136" s="37"/>
      <c r="Q136" s="101"/>
      <c r="R136" s="101"/>
      <c r="S136" s="101"/>
      <c r="T136" s="37"/>
    </row>
    <row r="137" spans="1:20" ht="13.8" customHeight="1" x14ac:dyDescent="0.25">
      <c r="A137" s="37"/>
      <c r="B137" s="54"/>
      <c r="C137" s="54"/>
      <c r="D137" s="54"/>
      <c r="E137" s="54"/>
      <c r="G137" s="48"/>
      <c r="H137" s="56"/>
      <c r="I137" s="56"/>
      <c r="J137" s="49"/>
      <c r="K137" s="91"/>
      <c r="L137" s="91"/>
      <c r="M137" s="91"/>
      <c r="N137" s="38"/>
      <c r="O137" s="37"/>
      <c r="P137" s="37"/>
      <c r="Q137" s="101"/>
      <c r="R137" s="101"/>
      <c r="S137" s="101"/>
      <c r="T137" s="37"/>
    </row>
    <row r="138" spans="1:20" ht="13.8" customHeight="1" x14ac:dyDescent="0.25">
      <c r="A138" s="37"/>
      <c r="B138" s="54"/>
      <c r="C138" s="54"/>
      <c r="D138" s="54"/>
      <c r="E138" s="54"/>
      <c r="G138" s="50"/>
      <c r="H138" s="57"/>
      <c r="I138" s="57"/>
      <c r="J138" s="51"/>
      <c r="K138" s="91"/>
      <c r="L138" s="91"/>
      <c r="M138" s="91"/>
      <c r="N138" s="38"/>
      <c r="O138" s="37"/>
      <c r="P138" s="37"/>
      <c r="Q138" s="101"/>
      <c r="R138" s="101"/>
      <c r="S138" s="101"/>
      <c r="T138" s="37"/>
    </row>
    <row r="139" spans="1:20" ht="27.6" customHeight="1" x14ac:dyDescent="0.25">
      <c r="A139" s="37">
        <v>33</v>
      </c>
      <c r="B139" s="54" t="s">
        <v>337</v>
      </c>
      <c r="C139" s="54"/>
      <c r="D139" s="54"/>
      <c r="E139" s="54"/>
      <c r="G139" s="46" t="s">
        <v>89</v>
      </c>
      <c r="H139" s="55"/>
      <c r="I139" s="55"/>
      <c r="J139" s="47"/>
      <c r="K139" s="91" t="s">
        <v>313</v>
      </c>
      <c r="L139" s="91"/>
      <c r="M139" s="91"/>
      <c r="N139" s="38">
        <v>46000</v>
      </c>
      <c r="O139" s="102">
        <v>242221</v>
      </c>
      <c r="P139" s="37"/>
      <c r="Q139" s="101" t="s">
        <v>382</v>
      </c>
      <c r="R139" s="101"/>
      <c r="S139" s="101"/>
      <c r="T139" s="37">
        <v>1</v>
      </c>
    </row>
    <row r="140" spans="1:20" ht="13.8" customHeight="1" x14ac:dyDescent="0.25">
      <c r="A140" s="37"/>
      <c r="B140" s="54"/>
      <c r="C140" s="54"/>
      <c r="D140" s="54"/>
      <c r="E140" s="54"/>
      <c r="G140" s="48"/>
      <c r="H140" s="56"/>
      <c r="I140" s="56"/>
      <c r="J140" s="49"/>
      <c r="K140" s="91"/>
      <c r="L140" s="91"/>
      <c r="M140" s="91"/>
      <c r="N140" s="38"/>
      <c r="O140" s="37"/>
      <c r="P140" s="37"/>
      <c r="Q140" s="101"/>
      <c r="R140" s="101"/>
      <c r="S140" s="101"/>
      <c r="T140" s="37"/>
    </row>
    <row r="141" spans="1:20" ht="13.8" customHeight="1" x14ac:dyDescent="0.25">
      <c r="A141" s="37"/>
      <c r="B141" s="54"/>
      <c r="C141" s="54"/>
      <c r="D141" s="54"/>
      <c r="E141" s="54"/>
      <c r="G141" s="48"/>
      <c r="H141" s="56"/>
      <c r="I141" s="56"/>
      <c r="J141" s="49"/>
      <c r="K141" s="91"/>
      <c r="L141" s="91"/>
      <c r="M141" s="91"/>
      <c r="N141" s="38"/>
      <c r="O141" s="37"/>
      <c r="P141" s="37"/>
      <c r="Q141" s="101"/>
      <c r="R141" s="101"/>
      <c r="S141" s="101"/>
      <c r="T141" s="37"/>
    </row>
    <row r="142" spans="1:20" ht="33" customHeight="1" x14ac:dyDescent="0.25">
      <c r="A142" s="37"/>
      <c r="B142" s="54"/>
      <c r="C142" s="54"/>
      <c r="D142" s="54"/>
      <c r="E142" s="54"/>
      <c r="G142" s="50"/>
      <c r="H142" s="57"/>
      <c r="I142" s="57"/>
      <c r="J142" s="51"/>
      <c r="K142" s="91"/>
      <c r="L142" s="91"/>
      <c r="M142" s="91"/>
      <c r="N142" s="38"/>
      <c r="O142" s="37"/>
      <c r="P142" s="37"/>
      <c r="Q142" s="101"/>
      <c r="R142" s="101"/>
      <c r="S142" s="101"/>
      <c r="T142" s="37"/>
    </row>
    <row r="143" spans="1:20" ht="13.8" customHeight="1" x14ac:dyDescent="0.25">
      <c r="A143" s="37">
        <v>34</v>
      </c>
      <c r="B143" s="54" t="s">
        <v>337</v>
      </c>
      <c r="C143" s="54"/>
      <c r="D143" s="54"/>
      <c r="E143" s="54"/>
      <c r="G143" s="46" t="s">
        <v>89</v>
      </c>
      <c r="H143" s="55"/>
      <c r="I143" s="55"/>
      <c r="J143" s="47"/>
      <c r="K143" s="91" t="s">
        <v>314</v>
      </c>
      <c r="L143" s="91"/>
      <c r="M143" s="91"/>
      <c r="N143" s="38">
        <v>382000</v>
      </c>
      <c r="O143" s="102">
        <v>242221</v>
      </c>
      <c r="P143" s="37"/>
      <c r="Q143" s="101" t="s">
        <v>383</v>
      </c>
      <c r="R143" s="101"/>
      <c r="S143" s="101"/>
      <c r="T143" s="37">
        <v>1</v>
      </c>
    </row>
    <row r="144" spans="1:20" ht="13.8" customHeight="1" x14ac:dyDescent="0.25">
      <c r="A144" s="37"/>
      <c r="B144" s="54"/>
      <c r="C144" s="54"/>
      <c r="D144" s="54"/>
      <c r="E144" s="54"/>
      <c r="G144" s="48"/>
      <c r="H144" s="56"/>
      <c r="I144" s="56"/>
      <c r="J144" s="49"/>
      <c r="K144" s="91"/>
      <c r="L144" s="91"/>
      <c r="M144" s="91"/>
      <c r="N144" s="38"/>
      <c r="O144" s="37"/>
      <c r="P144" s="37"/>
      <c r="Q144" s="101"/>
      <c r="R144" s="101"/>
      <c r="S144" s="101"/>
      <c r="T144" s="37"/>
    </row>
    <row r="145" spans="1:20" ht="13.8" customHeight="1" x14ac:dyDescent="0.25">
      <c r="A145" s="37"/>
      <c r="B145" s="54"/>
      <c r="C145" s="54"/>
      <c r="D145" s="54"/>
      <c r="E145" s="54"/>
      <c r="G145" s="48"/>
      <c r="H145" s="56"/>
      <c r="I145" s="56"/>
      <c r="J145" s="49"/>
      <c r="K145" s="91"/>
      <c r="L145" s="91"/>
      <c r="M145" s="91"/>
      <c r="N145" s="38"/>
      <c r="O145" s="37"/>
      <c r="P145" s="37"/>
      <c r="Q145" s="101"/>
      <c r="R145" s="101"/>
      <c r="S145" s="101"/>
      <c r="T145" s="37"/>
    </row>
    <row r="146" spans="1:20" ht="18.600000000000001" customHeight="1" x14ac:dyDescent="0.25">
      <c r="A146" s="37"/>
      <c r="B146" s="54"/>
      <c r="C146" s="54"/>
      <c r="D146" s="54"/>
      <c r="E146" s="54"/>
      <c r="G146" s="50"/>
      <c r="H146" s="57"/>
      <c r="I146" s="57"/>
      <c r="J146" s="51"/>
      <c r="K146" s="91"/>
      <c r="L146" s="91"/>
      <c r="M146" s="91"/>
      <c r="N146" s="38"/>
      <c r="O146" s="37"/>
      <c r="P146" s="37"/>
      <c r="Q146" s="101"/>
      <c r="R146" s="101"/>
      <c r="S146" s="101"/>
      <c r="T146" s="37"/>
    </row>
    <row r="147" spans="1:20" ht="13.8" customHeight="1" x14ac:dyDescent="0.25">
      <c r="A147" s="37">
        <v>35</v>
      </c>
      <c r="B147" s="54" t="s">
        <v>337</v>
      </c>
      <c r="C147" s="54"/>
      <c r="D147" s="54"/>
      <c r="E147" s="54"/>
      <c r="G147" s="46" t="s">
        <v>89</v>
      </c>
      <c r="H147" s="55"/>
      <c r="I147" s="55"/>
      <c r="J147" s="47"/>
      <c r="K147" s="91" t="s">
        <v>315</v>
      </c>
      <c r="L147" s="91"/>
      <c r="M147" s="91"/>
      <c r="N147" s="38">
        <v>440000</v>
      </c>
      <c r="O147" s="102">
        <v>242221</v>
      </c>
      <c r="P147" s="37"/>
      <c r="Q147" s="101" t="s">
        <v>384</v>
      </c>
      <c r="R147" s="101"/>
      <c r="S147" s="101"/>
      <c r="T147" s="37">
        <v>1</v>
      </c>
    </row>
    <row r="148" spans="1:20" ht="13.8" customHeight="1" x14ac:dyDescent="0.25">
      <c r="A148" s="37"/>
      <c r="B148" s="54"/>
      <c r="C148" s="54"/>
      <c r="D148" s="54"/>
      <c r="E148" s="54"/>
      <c r="G148" s="48"/>
      <c r="H148" s="56"/>
      <c r="I148" s="56"/>
      <c r="J148" s="49"/>
      <c r="K148" s="91"/>
      <c r="L148" s="91"/>
      <c r="M148" s="91"/>
      <c r="N148" s="38"/>
      <c r="O148" s="37"/>
      <c r="P148" s="37"/>
      <c r="Q148" s="101"/>
      <c r="R148" s="101"/>
      <c r="S148" s="101"/>
      <c r="T148" s="37"/>
    </row>
    <row r="149" spans="1:20" ht="13.8" customHeight="1" x14ac:dyDescent="0.25">
      <c r="A149" s="37"/>
      <c r="B149" s="54"/>
      <c r="C149" s="54"/>
      <c r="D149" s="54"/>
      <c r="E149" s="54"/>
      <c r="G149" s="48"/>
      <c r="H149" s="56"/>
      <c r="I149" s="56"/>
      <c r="J149" s="49"/>
      <c r="K149" s="91"/>
      <c r="L149" s="91"/>
      <c r="M149" s="91"/>
      <c r="N149" s="38"/>
      <c r="O149" s="37"/>
      <c r="P149" s="37"/>
      <c r="Q149" s="101"/>
      <c r="R149" s="101"/>
      <c r="S149" s="101"/>
      <c r="T149" s="37"/>
    </row>
    <row r="150" spans="1:20" ht="37.200000000000003" customHeight="1" x14ac:dyDescent="0.25">
      <c r="A150" s="37"/>
      <c r="B150" s="54"/>
      <c r="C150" s="54"/>
      <c r="D150" s="54"/>
      <c r="E150" s="54"/>
      <c r="G150" s="50"/>
      <c r="H150" s="57"/>
      <c r="I150" s="57"/>
      <c r="J150" s="51"/>
      <c r="K150" s="91"/>
      <c r="L150" s="91"/>
      <c r="M150" s="91"/>
      <c r="N150" s="38"/>
      <c r="O150" s="37"/>
      <c r="P150" s="37"/>
      <c r="Q150" s="101"/>
      <c r="R150" s="101"/>
      <c r="S150" s="101"/>
      <c r="T150" s="37"/>
    </row>
    <row r="151" spans="1:20" ht="13.8" customHeight="1" x14ac:dyDescent="0.25">
      <c r="A151" s="37">
        <v>36</v>
      </c>
      <c r="B151" s="54" t="s">
        <v>276</v>
      </c>
      <c r="C151" s="54"/>
      <c r="D151" s="54"/>
      <c r="E151" s="54"/>
      <c r="G151" s="46" t="s">
        <v>67</v>
      </c>
      <c r="H151" s="55"/>
      <c r="I151" s="55"/>
      <c r="J151" s="47"/>
      <c r="K151" s="91" t="s">
        <v>316</v>
      </c>
      <c r="L151" s="91"/>
      <c r="M151" s="91"/>
      <c r="N151" s="38">
        <v>268000</v>
      </c>
      <c r="O151" s="102">
        <v>242221</v>
      </c>
      <c r="P151" s="37"/>
      <c r="Q151" s="101" t="s">
        <v>385</v>
      </c>
      <c r="R151" s="101"/>
      <c r="S151" s="101"/>
      <c r="T151" s="37">
        <v>1</v>
      </c>
    </row>
    <row r="152" spans="1:20" ht="13.8" customHeight="1" x14ac:dyDescent="0.25">
      <c r="A152" s="37"/>
      <c r="B152" s="54"/>
      <c r="C152" s="54"/>
      <c r="D152" s="54"/>
      <c r="E152" s="54"/>
      <c r="G152" s="48"/>
      <c r="H152" s="56"/>
      <c r="I152" s="56"/>
      <c r="J152" s="49"/>
      <c r="K152" s="91"/>
      <c r="L152" s="91"/>
      <c r="M152" s="91"/>
      <c r="N152" s="38"/>
      <c r="O152" s="37"/>
      <c r="P152" s="37"/>
      <c r="Q152" s="101"/>
      <c r="R152" s="101"/>
      <c r="S152" s="101"/>
      <c r="T152" s="37"/>
    </row>
    <row r="153" spans="1:20" ht="13.8" customHeight="1" x14ac:dyDescent="0.25">
      <c r="A153" s="37"/>
      <c r="B153" s="54"/>
      <c r="C153" s="54"/>
      <c r="D153" s="54"/>
      <c r="E153" s="54"/>
      <c r="G153" s="48"/>
      <c r="H153" s="56"/>
      <c r="I153" s="56"/>
      <c r="J153" s="49"/>
      <c r="K153" s="91"/>
      <c r="L153" s="91"/>
      <c r="M153" s="91"/>
      <c r="N153" s="38"/>
      <c r="O153" s="37"/>
      <c r="P153" s="37"/>
      <c r="Q153" s="101"/>
      <c r="R153" s="101"/>
      <c r="S153" s="101"/>
      <c r="T153" s="37"/>
    </row>
    <row r="154" spans="1:20" ht="35.4" customHeight="1" x14ac:dyDescent="0.25">
      <c r="A154" s="37"/>
      <c r="B154" s="54"/>
      <c r="C154" s="54"/>
      <c r="D154" s="54"/>
      <c r="E154" s="54"/>
      <c r="G154" s="50"/>
      <c r="H154" s="57"/>
      <c r="I154" s="57"/>
      <c r="J154" s="51"/>
      <c r="K154" s="91"/>
      <c r="L154" s="91"/>
      <c r="M154" s="91"/>
      <c r="N154" s="38"/>
      <c r="O154" s="37"/>
      <c r="P154" s="37"/>
      <c r="Q154" s="101"/>
      <c r="R154" s="101"/>
      <c r="S154" s="101"/>
      <c r="T154" s="37"/>
    </row>
    <row r="155" spans="1:20" ht="13.8" customHeight="1" x14ac:dyDescent="0.25">
      <c r="A155" s="37">
        <v>37</v>
      </c>
      <c r="B155" s="54" t="s">
        <v>340</v>
      </c>
      <c r="C155" s="54"/>
      <c r="D155" s="54"/>
      <c r="E155" s="54"/>
      <c r="G155" s="46" t="s">
        <v>174</v>
      </c>
      <c r="H155" s="55"/>
      <c r="I155" s="55"/>
      <c r="J155" s="47"/>
      <c r="K155" s="91" t="s">
        <v>317</v>
      </c>
      <c r="L155" s="91"/>
      <c r="M155" s="91"/>
      <c r="N155" s="38">
        <v>129000</v>
      </c>
      <c r="O155" s="102">
        <v>242225</v>
      </c>
      <c r="P155" s="37"/>
      <c r="Q155" s="101" t="s">
        <v>386</v>
      </c>
      <c r="R155" s="101"/>
      <c r="S155" s="101"/>
      <c r="T155" s="37">
        <v>1</v>
      </c>
    </row>
    <row r="156" spans="1:20" ht="13.8" customHeight="1" x14ac:dyDescent="0.25">
      <c r="A156" s="37"/>
      <c r="B156" s="54"/>
      <c r="C156" s="54"/>
      <c r="D156" s="54"/>
      <c r="E156" s="54"/>
      <c r="G156" s="48"/>
      <c r="H156" s="56"/>
      <c r="I156" s="56"/>
      <c r="J156" s="49"/>
      <c r="K156" s="91"/>
      <c r="L156" s="91"/>
      <c r="M156" s="91"/>
      <c r="N156" s="38"/>
      <c r="O156" s="37"/>
      <c r="P156" s="37"/>
      <c r="Q156" s="101"/>
      <c r="R156" s="101"/>
      <c r="S156" s="101"/>
      <c r="T156" s="37"/>
    </row>
    <row r="157" spans="1:20" ht="13.8" customHeight="1" x14ac:dyDescent="0.25">
      <c r="A157" s="37"/>
      <c r="B157" s="54"/>
      <c r="C157" s="54"/>
      <c r="D157" s="54"/>
      <c r="E157" s="54"/>
      <c r="G157" s="48"/>
      <c r="H157" s="56"/>
      <c r="I157" s="56"/>
      <c r="J157" s="49"/>
      <c r="K157" s="91"/>
      <c r="L157" s="91"/>
      <c r="M157" s="91"/>
      <c r="N157" s="38"/>
      <c r="O157" s="37"/>
      <c r="P157" s="37"/>
      <c r="Q157" s="101"/>
      <c r="R157" s="101"/>
      <c r="S157" s="101"/>
      <c r="T157" s="37"/>
    </row>
    <row r="158" spans="1:20" ht="20.399999999999999" customHeight="1" x14ac:dyDescent="0.25">
      <c r="A158" s="37"/>
      <c r="B158" s="54"/>
      <c r="C158" s="54"/>
      <c r="D158" s="54"/>
      <c r="E158" s="54"/>
      <c r="G158" s="50"/>
      <c r="H158" s="57"/>
      <c r="I158" s="57"/>
      <c r="J158" s="51"/>
      <c r="K158" s="91"/>
      <c r="L158" s="91"/>
      <c r="M158" s="91"/>
      <c r="N158" s="38"/>
      <c r="O158" s="37"/>
      <c r="P158" s="37"/>
      <c r="Q158" s="101"/>
      <c r="R158" s="101"/>
      <c r="S158" s="101"/>
      <c r="T158" s="37"/>
    </row>
    <row r="159" spans="1:20" ht="13.8" customHeight="1" x14ac:dyDescent="0.25">
      <c r="A159" s="37">
        <v>38</v>
      </c>
      <c r="B159" s="54" t="s">
        <v>337</v>
      </c>
      <c r="C159" s="54"/>
      <c r="D159" s="54"/>
      <c r="E159" s="54"/>
      <c r="G159" s="46" t="s">
        <v>89</v>
      </c>
      <c r="H159" s="55"/>
      <c r="I159" s="55"/>
      <c r="J159" s="47"/>
      <c r="K159" s="91" t="s">
        <v>318</v>
      </c>
      <c r="L159" s="91"/>
      <c r="M159" s="91"/>
      <c r="N159" s="38">
        <v>224000</v>
      </c>
      <c r="O159" s="102">
        <v>242225</v>
      </c>
      <c r="P159" s="37"/>
      <c r="Q159" s="101" t="s">
        <v>387</v>
      </c>
      <c r="R159" s="101"/>
      <c r="S159" s="101"/>
      <c r="T159" s="37">
        <v>1</v>
      </c>
    </row>
    <row r="160" spans="1:20" ht="13.8" customHeight="1" x14ac:dyDescent="0.25">
      <c r="A160" s="37"/>
      <c r="B160" s="54"/>
      <c r="C160" s="54"/>
      <c r="D160" s="54"/>
      <c r="E160" s="54"/>
      <c r="G160" s="48"/>
      <c r="H160" s="56"/>
      <c r="I160" s="56"/>
      <c r="J160" s="49"/>
      <c r="K160" s="91"/>
      <c r="L160" s="91"/>
      <c r="M160" s="91"/>
      <c r="N160" s="38"/>
      <c r="O160" s="37"/>
      <c r="P160" s="37"/>
      <c r="Q160" s="101"/>
      <c r="R160" s="101"/>
      <c r="S160" s="101"/>
      <c r="T160" s="37"/>
    </row>
    <row r="161" spans="1:20" ht="13.8" customHeight="1" x14ac:dyDescent="0.25">
      <c r="A161" s="37"/>
      <c r="B161" s="54"/>
      <c r="C161" s="54"/>
      <c r="D161" s="54"/>
      <c r="E161" s="54"/>
      <c r="G161" s="48"/>
      <c r="H161" s="56"/>
      <c r="I161" s="56"/>
      <c r="J161" s="49"/>
      <c r="K161" s="91"/>
      <c r="L161" s="91"/>
      <c r="M161" s="91"/>
      <c r="N161" s="38"/>
      <c r="O161" s="37"/>
      <c r="P161" s="37"/>
      <c r="Q161" s="101"/>
      <c r="R161" s="101"/>
      <c r="S161" s="101"/>
      <c r="T161" s="37"/>
    </row>
    <row r="162" spans="1:20" ht="24" customHeight="1" x14ac:dyDescent="0.25">
      <c r="A162" s="37"/>
      <c r="B162" s="54"/>
      <c r="C162" s="54"/>
      <c r="D162" s="54"/>
      <c r="E162" s="54"/>
      <c r="G162" s="50"/>
      <c r="H162" s="57"/>
      <c r="I162" s="57"/>
      <c r="J162" s="51"/>
      <c r="K162" s="91"/>
      <c r="L162" s="91"/>
      <c r="M162" s="91"/>
      <c r="N162" s="38"/>
      <c r="O162" s="37"/>
      <c r="P162" s="37"/>
      <c r="Q162" s="101"/>
      <c r="R162" s="101"/>
      <c r="S162" s="101"/>
      <c r="T162" s="37"/>
    </row>
    <row r="163" spans="1:20" ht="13.8" customHeight="1" x14ac:dyDescent="0.25">
      <c r="A163" s="37">
        <v>39</v>
      </c>
      <c r="B163" s="54" t="s">
        <v>344</v>
      </c>
      <c r="C163" s="54"/>
      <c r="D163" s="54"/>
      <c r="E163" s="54"/>
      <c r="G163" s="46" t="s">
        <v>184</v>
      </c>
      <c r="H163" s="55"/>
      <c r="I163" s="55"/>
      <c r="J163" s="47"/>
      <c r="K163" s="91" t="s">
        <v>319</v>
      </c>
      <c r="L163" s="91"/>
      <c r="M163" s="91"/>
      <c r="N163" s="38">
        <v>9055</v>
      </c>
      <c r="O163" s="102">
        <v>242226</v>
      </c>
      <c r="P163" s="37"/>
      <c r="Q163" s="101" t="s">
        <v>388</v>
      </c>
      <c r="R163" s="101"/>
      <c r="S163" s="101"/>
      <c r="T163" s="37">
        <v>1</v>
      </c>
    </row>
    <row r="164" spans="1:20" ht="13.8" customHeight="1" x14ac:dyDescent="0.25">
      <c r="A164" s="37"/>
      <c r="B164" s="54"/>
      <c r="C164" s="54"/>
      <c r="D164" s="54"/>
      <c r="E164" s="54"/>
      <c r="G164" s="48"/>
      <c r="H164" s="56"/>
      <c r="I164" s="56"/>
      <c r="J164" s="49"/>
      <c r="K164" s="91"/>
      <c r="L164" s="91"/>
      <c r="M164" s="91"/>
      <c r="N164" s="38"/>
      <c r="O164" s="37"/>
      <c r="P164" s="37"/>
      <c r="Q164" s="101"/>
      <c r="R164" s="101"/>
      <c r="S164" s="101"/>
      <c r="T164" s="37"/>
    </row>
    <row r="165" spans="1:20" ht="13.8" customHeight="1" x14ac:dyDescent="0.25">
      <c r="A165" s="37"/>
      <c r="B165" s="54"/>
      <c r="C165" s="54"/>
      <c r="D165" s="54"/>
      <c r="E165" s="54"/>
      <c r="G165" s="48"/>
      <c r="H165" s="56"/>
      <c r="I165" s="56"/>
      <c r="J165" s="49"/>
      <c r="K165" s="91"/>
      <c r="L165" s="91"/>
      <c r="M165" s="91"/>
      <c r="N165" s="38"/>
      <c r="O165" s="37"/>
      <c r="P165" s="37"/>
      <c r="Q165" s="101"/>
      <c r="R165" s="101"/>
      <c r="S165" s="101"/>
      <c r="T165" s="37"/>
    </row>
    <row r="166" spans="1:20" ht="41.4" customHeight="1" x14ac:dyDescent="0.25">
      <c r="A166" s="37"/>
      <c r="B166" s="54"/>
      <c r="C166" s="54"/>
      <c r="D166" s="54"/>
      <c r="E166" s="54"/>
      <c r="G166" s="50"/>
      <c r="H166" s="57"/>
      <c r="I166" s="57"/>
      <c r="J166" s="51"/>
      <c r="K166" s="91"/>
      <c r="L166" s="91"/>
      <c r="M166" s="91"/>
      <c r="N166" s="38"/>
      <c r="O166" s="37"/>
      <c r="P166" s="37"/>
      <c r="Q166" s="101"/>
      <c r="R166" s="101"/>
      <c r="S166" s="101"/>
      <c r="T166" s="37"/>
    </row>
    <row r="167" spans="1:20" ht="13.8" customHeight="1" x14ac:dyDescent="0.25">
      <c r="A167" s="37">
        <v>40</v>
      </c>
      <c r="B167" s="54" t="s">
        <v>341</v>
      </c>
      <c r="C167" s="54"/>
      <c r="D167" s="54"/>
      <c r="E167" s="54"/>
      <c r="G167" s="46" t="s">
        <v>186</v>
      </c>
      <c r="H167" s="55"/>
      <c r="I167" s="55"/>
      <c r="J167" s="47"/>
      <c r="K167" s="91" t="s">
        <v>320</v>
      </c>
      <c r="L167" s="91"/>
      <c r="M167" s="91"/>
      <c r="N167" s="38">
        <v>467000</v>
      </c>
      <c r="O167" s="102">
        <v>242227</v>
      </c>
      <c r="P167" s="37"/>
      <c r="Q167" s="101" t="s">
        <v>389</v>
      </c>
      <c r="R167" s="101"/>
      <c r="S167" s="101"/>
      <c r="T167" s="37">
        <v>1</v>
      </c>
    </row>
    <row r="168" spans="1:20" ht="13.8" customHeight="1" x14ac:dyDescent="0.25">
      <c r="A168" s="37"/>
      <c r="B168" s="54"/>
      <c r="C168" s="54"/>
      <c r="D168" s="54"/>
      <c r="E168" s="54"/>
      <c r="G168" s="48"/>
      <c r="H168" s="56"/>
      <c r="I168" s="56"/>
      <c r="J168" s="49"/>
      <c r="K168" s="91"/>
      <c r="L168" s="91"/>
      <c r="M168" s="91"/>
      <c r="N168" s="38"/>
      <c r="O168" s="37"/>
      <c r="P168" s="37"/>
      <c r="Q168" s="101"/>
      <c r="R168" s="101"/>
      <c r="S168" s="101"/>
      <c r="T168" s="37"/>
    </row>
    <row r="169" spans="1:20" ht="13.8" customHeight="1" x14ac:dyDescent="0.25">
      <c r="A169" s="37"/>
      <c r="B169" s="54"/>
      <c r="C169" s="54"/>
      <c r="D169" s="54"/>
      <c r="E169" s="54"/>
      <c r="G169" s="48"/>
      <c r="H169" s="56"/>
      <c r="I169" s="56"/>
      <c r="J169" s="49"/>
      <c r="K169" s="91"/>
      <c r="L169" s="91"/>
      <c r="M169" s="91"/>
      <c r="N169" s="38"/>
      <c r="O169" s="37"/>
      <c r="P169" s="37"/>
      <c r="Q169" s="101"/>
      <c r="R169" s="101"/>
      <c r="S169" s="101"/>
      <c r="T169" s="37"/>
    </row>
    <row r="170" spans="1:20" ht="40.799999999999997" customHeight="1" x14ac:dyDescent="0.25">
      <c r="A170" s="37"/>
      <c r="B170" s="54"/>
      <c r="C170" s="54"/>
      <c r="D170" s="54"/>
      <c r="E170" s="54"/>
      <c r="G170" s="50"/>
      <c r="H170" s="57"/>
      <c r="I170" s="57"/>
      <c r="J170" s="51"/>
      <c r="K170" s="91"/>
      <c r="L170" s="91"/>
      <c r="M170" s="91"/>
      <c r="N170" s="38"/>
      <c r="O170" s="37"/>
      <c r="P170" s="37"/>
      <c r="Q170" s="101"/>
      <c r="R170" s="101"/>
      <c r="S170" s="101"/>
      <c r="T170" s="37"/>
    </row>
    <row r="171" spans="1:20" ht="13.8" customHeight="1" x14ac:dyDescent="0.25">
      <c r="A171" s="37">
        <v>41</v>
      </c>
      <c r="B171" s="54" t="s">
        <v>341</v>
      </c>
      <c r="C171" s="54"/>
      <c r="D171" s="54"/>
      <c r="E171" s="54"/>
      <c r="G171" s="46" t="s">
        <v>186</v>
      </c>
      <c r="H171" s="55"/>
      <c r="I171" s="55"/>
      <c r="J171" s="47"/>
      <c r="K171" s="91" t="s">
        <v>321</v>
      </c>
      <c r="L171" s="91"/>
      <c r="M171" s="91"/>
      <c r="N171" s="38">
        <v>243000</v>
      </c>
      <c r="O171" s="102">
        <v>242227</v>
      </c>
      <c r="P171" s="37"/>
      <c r="Q171" s="101" t="s">
        <v>390</v>
      </c>
      <c r="R171" s="101"/>
      <c r="S171" s="101"/>
      <c r="T171" s="37">
        <v>1</v>
      </c>
    </row>
    <row r="172" spans="1:20" ht="13.8" customHeight="1" x14ac:dyDescent="0.25">
      <c r="A172" s="37"/>
      <c r="B172" s="54"/>
      <c r="C172" s="54"/>
      <c r="D172" s="54"/>
      <c r="E172" s="54"/>
      <c r="G172" s="48"/>
      <c r="H172" s="56"/>
      <c r="I172" s="56"/>
      <c r="J172" s="49"/>
      <c r="K172" s="91"/>
      <c r="L172" s="91"/>
      <c r="M172" s="91"/>
      <c r="N172" s="38"/>
      <c r="O172" s="37"/>
      <c r="P172" s="37"/>
      <c r="Q172" s="101"/>
      <c r="R172" s="101"/>
      <c r="S172" s="101"/>
      <c r="T172" s="37"/>
    </row>
    <row r="173" spans="1:20" ht="13.8" customHeight="1" x14ac:dyDescent="0.25">
      <c r="A173" s="37"/>
      <c r="B173" s="54"/>
      <c r="C173" s="54"/>
      <c r="D173" s="54"/>
      <c r="E173" s="54"/>
      <c r="G173" s="48"/>
      <c r="H173" s="56"/>
      <c r="I173" s="56"/>
      <c r="J173" s="49"/>
      <c r="K173" s="91"/>
      <c r="L173" s="91"/>
      <c r="M173" s="91"/>
      <c r="N173" s="38"/>
      <c r="O173" s="37"/>
      <c r="P173" s="37"/>
      <c r="Q173" s="101"/>
      <c r="R173" s="101"/>
      <c r="S173" s="101"/>
      <c r="T173" s="37"/>
    </row>
    <row r="174" spans="1:20" ht="27" customHeight="1" x14ac:dyDescent="0.25">
      <c r="A174" s="37"/>
      <c r="B174" s="54"/>
      <c r="C174" s="54"/>
      <c r="D174" s="54"/>
      <c r="E174" s="54"/>
      <c r="G174" s="50"/>
      <c r="H174" s="57"/>
      <c r="I174" s="57"/>
      <c r="J174" s="51"/>
      <c r="K174" s="91"/>
      <c r="L174" s="91"/>
      <c r="M174" s="91"/>
      <c r="N174" s="38"/>
      <c r="O174" s="37"/>
      <c r="P174" s="37"/>
      <c r="Q174" s="101"/>
      <c r="R174" s="101"/>
      <c r="S174" s="101"/>
      <c r="T174" s="37"/>
    </row>
    <row r="175" spans="1:20" ht="13.8" customHeight="1" x14ac:dyDescent="0.25">
      <c r="A175" s="37">
        <v>42</v>
      </c>
      <c r="B175" s="54" t="s">
        <v>340</v>
      </c>
      <c r="C175" s="54"/>
      <c r="D175" s="54"/>
      <c r="E175" s="54"/>
      <c r="G175" s="46" t="s">
        <v>174</v>
      </c>
      <c r="H175" s="55"/>
      <c r="I175" s="55"/>
      <c r="J175" s="47"/>
      <c r="K175" s="91" t="s">
        <v>322</v>
      </c>
      <c r="L175" s="91"/>
      <c r="M175" s="91"/>
      <c r="N175" s="38">
        <v>129000</v>
      </c>
      <c r="O175" s="102">
        <v>242225</v>
      </c>
      <c r="P175" s="37"/>
      <c r="Q175" s="101" t="s">
        <v>386</v>
      </c>
      <c r="R175" s="101"/>
      <c r="S175" s="101"/>
      <c r="T175" s="37">
        <v>1</v>
      </c>
    </row>
    <row r="176" spans="1:20" ht="13.8" customHeight="1" x14ac:dyDescent="0.25">
      <c r="A176" s="37"/>
      <c r="B176" s="54"/>
      <c r="C176" s="54"/>
      <c r="D176" s="54"/>
      <c r="E176" s="54"/>
      <c r="G176" s="48"/>
      <c r="H176" s="56"/>
      <c r="I176" s="56"/>
      <c r="J176" s="49"/>
      <c r="K176" s="91"/>
      <c r="L176" s="91"/>
      <c r="M176" s="91"/>
      <c r="N176" s="38"/>
      <c r="O176" s="37"/>
      <c r="P176" s="37"/>
      <c r="Q176" s="101"/>
      <c r="R176" s="101"/>
      <c r="S176" s="101"/>
      <c r="T176" s="37"/>
    </row>
    <row r="177" spans="1:20" ht="13.8" customHeight="1" x14ac:dyDescent="0.25">
      <c r="A177" s="37"/>
      <c r="B177" s="54"/>
      <c r="C177" s="54"/>
      <c r="D177" s="54"/>
      <c r="E177" s="54"/>
      <c r="G177" s="48"/>
      <c r="H177" s="56"/>
      <c r="I177" s="56"/>
      <c r="J177" s="49"/>
      <c r="K177" s="91"/>
      <c r="L177" s="91"/>
      <c r="M177" s="91"/>
      <c r="N177" s="38"/>
      <c r="O177" s="37"/>
      <c r="P177" s="37"/>
      <c r="Q177" s="101"/>
      <c r="R177" s="101"/>
      <c r="S177" s="101"/>
      <c r="T177" s="37"/>
    </row>
    <row r="178" spans="1:20" ht="13.8" customHeight="1" x14ac:dyDescent="0.25">
      <c r="A178" s="37"/>
      <c r="B178" s="54"/>
      <c r="C178" s="54"/>
      <c r="D178" s="54"/>
      <c r="E178" s="54"/>
      <c r="G178" s="50"/>
      <c r="H178" s="57"/>
      <c r="I178" s="57"/>
      <c r="J178" s="51"/>
      <c r="K178" s="91"/>
      <c r="L178" s="91"/>
      <c r="M178" s="91"/>
      <c r="N178" s="38"/>
      <c r="O178" s="37"/>
      <c r="P178" s="37"/>
      <c r="Q178" s="101"/>
      <c r="R178" s="101"/>
      <c r="S178" s="101"/>
      <c r="T178" s="37"/>
    </row>
    <row r="179" spans="1:20" ht="13.8" customHeight="1" x14ac:dyDescent="0.25">
      <c r="A179" s="37">
        <v>43</v>
      </c>
      <c r="B179" s="54" t="s">
        <v>345</v>
      </c>
      <c r="C179" s="54"/>
      <c r="D179" s="54"/>
      <c r="E179" s="54"/>
      <c r="G179" s="46" t="s">
        <v>190</v>
      </c>
      <c r="H179" s="55"/>
      <c r="I179" s="55"/>
      <c r="J179" s="47"/>
      <c r="K179" s="91" t="s">
        <v>323</v>
      </c>
      <c r="L179" s="91"/>
      <c r="M179" s="91"/>
      <c r="N179" s="38">
        <v>7800</v>
      </c>
      <c r="O179" s="102">
        <v>242228</v>
      </c>
      <c r="P179" s="37"/>
      <c r="Q179" s="101" t="s">
        <v>391</v>
      </c>
      <c r="R179" s="101"/>
      <c r="S179" s="101"/>
      <c r="T179" s="37">
        <v>1</v>
      </c>
    </row>
    <row r="180" spans="1:20" ht="13.8" customHeight="1" x14ac:dyDescent="0.25">
      <c r="A180" s="37"/>
      <c r="B180" s="54"/>
      <c r="C180" s="54"/>
      <c r="D180" s="54"/>
      <c r="E180" s="54"/>
      <c r="G180" s="48"/>
      <c r="H180" s="56"/>
      <c r="I180" s="56"/>
      <c r="J180" s="49"/>
      <c r="K180" s="91"/>
      <c r="L180" s="91"/>
      <c r="M180" s="91"/>
      <c r="N180" s="38"/>
      <c r="O180" s="37"/>
      <c r="P180" s="37"/>
      <c r="Q180" s="101"/>
      <c r="R180" s="101"/>
      <c r="S180" s="101"/>
      <c r="T180" s="37"/>
    </row>
    <row r="181" spans="1:20" ht="13.8" customHeight="1" x14ac:dyDescent="0.25">
      <c r="A181" s="37"/>
      <c r="B181" s="54"/>
      <c r="C181" s="54"/>
      <c r="D181" s="54"/>
      <c r="E181" s="54"/>
      <c r="G181" s="48"/>
      <c r="H181" s="56"/>
      <c r="I181" s="56"/>
      <c r="J181" s="49"/>
      <c r="K181" s="91"/>
      <c r="L181" s="91"/>
      <c r="M181" s="91"/>
      <c r="N181" s="38"/>
      <c r="O181" s="37"/>
      <c r="P181" s="37"/>
      <c r="Q181" s="101"/>
      <c r="R181" s="101"/>
      <c r="S181" s="101"/>
      <c r="T181" s="37"/>
    </row>
    <row r="182" spans="1:20" ht="13.8" customHeight="1" x14ac:dyDescent="0.25">
      <c r="A182" s="37"/>
      <c r="B182" s="54"/>
      <c r="C182" s="54"/>
      <c r="D182" s="54"/>
      <c r="E182" s="54"/>
      <c r="G182" s="50"/>
      <c r="H182" s="57"/>
      <c r="I182" s="57"/>
      <c r="J182" s="51"/>
      <c r="K182" s="91"/>
      <c r="L182" s="91"/>
      <c r="M182" s="91"/>
      <c r="N182" s="38"/>
      <c r="O182" s="37"/>
      <c r="P182" s="37"/>
      <c r="Q182" s="101"/>
      <c r="R182" s="101"/>
      <c r="S182" s="101"/>
      <c r="T182" s="37"/>
    </row>
    <row r="183" spans="1:20" ht="13.8" customHeight="1" x14ac:dyDescent="0.25">
      <c r="A183" s="37">
        <v>44</v>
      </c>
      <c r="B183" s="54" t="s">
        <v>347</v>
      </c>
      <c r="C183" s="54"/>
      <c r="D183" s="54"/>
      <c r="E183" s="54"/>
      <c r="G183" s="46" t="s">
        <v>192</v>
      </c>
      <c r="H183" s="55"/>
      <c r="I183" s="55"/>
      <c r="J183" s="47"/>
      <c r="K183" s="91" t="s">
        <v>324</v>
      </c>
      <c r="L183" s="91"/>
      <c r="M183" s="91"/>
      <c r="N183" s="38">
        <v>27603</v>
      </c>
      <c r="O183" s="102">
        <v>242228</v>
      </c>
      <c r="P183" s="37"/>
      <c r="Q183" s="101" t="s">
        <v>287</v>
      </c>
      <c r="R183" s="101"/>
      <c r="S183" s="101"/>
      <c r="T183" s="37">
        <v>1</v>
      </c>
    </row>
    <row r="184" spans="1:20" ht="13.8" customHeight="1" x14ac:dyDescent="0.25">
      <c r="A184" s="37"/>
      <c r="B184" s="54"/>
      <c r="C184" s="54"/>
      <c r="D184" s="54"/>
      <c r="E184" s="54"/>
      <c r="G184" s="48"/>
      <c r="H184" s="56"/>
      <c r="I184" s="56"/>
      <c r="J184" s="49"/>
      <c r="K184" s="91"/>
      <c r="L184" s="91"/>
      <c r="M184" s="91"/>
      <c r="N184" s="38"/>
      <c r="O184" s="37"/>
      <c r="P184" s="37"/>
      <c r="Q184" s="101"/>
      <c r="R184" s="101"/>
      <c r="S184" s="101"/>
      <c r="T184" s="37"/>
    </row>
    <row r="185" spans="1:20" ht="13.8" customHeight="1" x14ac:dyDescent="0.25">
      <c r="A185" s="37"/>
      <c r="B185" s="54"/>
      <c r="C185" s="54"/>
      <c r="D185" s="54"/>
      <c r="E185" s="54"/>
      <c r="G185" s="48"/>
      <c r="H185" s="56"/>
      <c r="I185" s="56"/>
      <c r="J185" s="49"/>
      <c r="K185" s="91"/>
      <c r="L185" s="91"/>
      <c r="M185" s="91"/>
      <c r="N185" s="38"/>
      <c r="O185" s="37"/>
      <c r="P185" s="37"/>
      <c r="Q185" s="101"/>
      <c r="R185" s="101"/>
      <c r="S185" s="101"/>
      <c r="T185" s="37"/>
    </row>
    <row r="186" spans="1:20" ht="22.8" customHeight="1" x14ac:dyDescent="0.25">
      <c r="A186" s="37"/>
      <c r="B186" s="54"/>
      <c r="C186" s="54"/>
      <c r="D186" s="54"/>
      <c r="E186" s="54"/>
      <c r="G186" s="50"/>
      <c r="H186" s="57"/>
      <c r="I186" s="57"/>
      <c r="J186" s="51"/>
      <c r="K186" s="91"/>
      <c r="L186" s="91"/>
      <c r="M186" s="91"/>
      <c r="N186" s="38"/>
      <c r="O186" s="37"/>
      <c r="P186" s="37"/>
      <c r="Q186" s="101"/>
      <c r="R186" s="101"/>
      <c r="S186" s="101"/>
      <c r="T186" s="37"/>
    </row>
    <row r="187" spans="1:20" ht="13.8" customHeight="1" x14ac:dyDescent="0.25">
      <c r="A187" s="37">
        <v>45</v>
      </c>
      <c r="B187" s="54" t="s">
        <v>345</v>
      </c>
      <c r="C187" s="54"/>
      <c r="D187" s="54"/>
      <c r="E187" s="54"/>
      <c r="G187" s="46" t="s">
        <v>190</v>
      </c>
      <c r="H187" s="55"/>
      <c r="I187" s="55"/>
      <c r="J187" s="47"/>
      <c r="K187" s="91" t="s">
        <v>325</v>
      </c>
      <c r="L187" s="91"/>
      <c r="M187" s="91"/>
      <c r="N187" s="38">
        <v>10400</v>
      </c>
      <c r="O187" s="102">
        <v>242229</v>
      </c>
      <c r="P187" s="37"/>
      <c r="Q187" s="101" t="s">
        <v>392</v>
      </c>
      <c r="R187" s="101"/>
      <c r="S187" s="101"/>
      <c r="T187" s="37">
        <v>1</v>
      </c>
    </row>
    <row r="188" spans="1:20" ht="13.8" customHeight="1" x14ac:dyDescent="0.25">
      <c r="A188" s="37"/>
      <c r="B188" s="54"/>
      <c r="C188" s="54"/>
      <c r="D188" s="54"/>
      <c r="E188" s="54"/>
      <c r="G188" s="48"/>
      <c r="H188" s="56"/>
      <c r="I188" s="56"/>
      <c r="J188" s="49"/>
      <c r="K188" s="91"/>
      <c r="L188" s="91"/>
      <c r="M188" s="91"/>
      <c r="N188" s="38"/>
      <c r="O188" s="37"/>
      <c r="P188" s="37"/>
      <c r="Q188" s="101"/>
      <c r="R188" s="101"/>
      <c r="S188" s="101"/>
      <c r="T188" s="37"/>
    </row>
    <row r="189" spans="1:20" ht="13.8" customHeight="1" x14ac:dyDescent="0.25">
      <c r="A189" s="37"/>
      <c r="B189" s="54"/>
      <c r="C189" s="54"/>
      <c r="D189" s="54"/>
      <c r="E189" s="54"/>
      <c r="G189" s="48"/>
      <c r="H189" s="56"/>
      <c r="I189" s="56"/>
      <c r="J189" s="49"/>
      <c r="K189" s="91"/>
      <c r="L189" s="91"/>
      <c r="M189" s="91"/>
      <c r="N189" s="38"/>
      <c r="O189" s="37"/>
      <c r="P189" s="37"/>
      <c r="Q189" s="101"/>
      <c r="R189" s="101"/>
      <c r="S189" s="101"/>
      <c r="T189" s="37"/>
    </row>
    <row r="190" spans="1:20" ht="13.8" customHeight="1" x14ac:dyDescent="0.25">
      <c r="A190" s="37"/>
      <c r="B190" s="54"/>
      <c r="C190" s="54"/>
      <c r="D190" s="54"/>
      <c r="E190" s="54"/>
      <c r="G190" s="50"/>
      <c r="H190" s="57"/>
      <c r="I190" s="57"/>
      <c r="J190" s="51"/>
      <c r="K190" s="91"/>
      <c r="L190" s="91"/>
      <c r="M190" s="91"/>
      <c r="N190" s="38"/>
      <c r="O190" s="37"/>
      <c r="P190" s="37"/>
      <c r="Q190" s="101"/>
      <c r="R190" s="101"/>
      <c r="S190" s="101"/>
      <c r="T190" s="37"/>
    </row>
    <row r="191" spans="1:20" ht="13.8" customHeight="1" x14ac:dyDescent="0.25">
      <c r="A191" s="37">
        <v>46</v>
      </c>
      <c r="B191" s="54" t="s">
        <v>338</v>
      </c>
      <c r="C191" s="54"/>
      <c r="D191" s="54"/>
      <c r="E191" s="54"/>
      <c r="G191" s="103" t="s">
        <v>142</v>
      </c>
      <c r="H191" s="104"/>
      <c r="I191" s="104"/>
      <c r="J191" s="105"/>
      <c r="K191" s="91" t="s">
        <v>326</v>
      </c>
      <c r="L191" s="91"/>
      <c r="M191" s="91"/>
      <c r="N191" s="38">
        <v>21500</v>
      </c>
      <c r="O191" s="102">
        <v>242229</v>
      </c>
      <c r="P191" s="37"/>
      <c r="Q191" s="101" t="s">
        <v>393</v>
      </c>
      <c r="R191" s="101"/>
      <c r="S191" s="101"/>
      <c r="T191" s="37">
        <v>1</v>
      </c>
    </row>
    <row r="192" spans="1:20" ht="13.8" customHeight="1" x14ac:dyDescent="0.25">
      <c r="A192" s="37"/>
      <c r="B192" s="54"/>
      <c r="C192" s="54"/>
      <c r="D192" s="54"/>
      <c r="E192" s="54"/>
      <c r="G192" s="106"/>
      <c r="H192" s="107"/>
      <c r="I192" s="107"/>
      <c r="J192" s="108"/>
      <c r="K192" s="91"/>
      <c r="L192" s="91"/>
      <c r="M192" s="91"/>
      <c r="N192" s="38"/>
      <c r="O192" s="37"/>
      <c r="P192" s="37"/>
      <c r="Q192" s="101"/>
      <c r="R192" s="101"/>
      <c r="S192" s="101"/>
      <c r="T192" s="37"/>
    </row>
    <row r="193" spans="1:20" ht="13.8" customHeight="1" x14ac:dyDescent="0.25">
      <c r="A193" s="37"/>
      <c r="B193" s="54"/>
      <c r="C193" s="54"/>
      <c r="D193" s="54"/>
      <c r="E193" s="54"/>
      <c r="G193" s="106"/>
      <c r="H193" s="107"/>
      <c r="I193" s="107"/>
      <c r="J193" s="108"/>
      <c r="K193" s="91"/>
      <c r="L193" s="91"/>
      <c r="M193" s="91"/>
      <c r="N193" s="38"/>
      <c r="O193" s="37"/>
      <c r="P193" s="37"/>
      <c r="Q193" s="101"/>
      <c r="R193" s="101"/>
      <c r="S193" s="101"/>
      <c r="T193" s="37"/>
    </row>
    <row r="194" spans="1:20" ht="13.8" customHeight="1" x14ac:dyDescent="0.25">
      <c r="A194" s="37"/>
      <c r="B194" s="54"/>
      <c r="C194" s="54"/>
      <c r="D194" s="54"/>
      <c r="E194" s="54"/>
      <c r="G194" s="109"/>
      <c r="H194" s="110"/>
      <c r="I194" s="110"/>
      <c r="J194" s="111"/>
      <c r="K194" s="91"/>
      <c r="L194" s="91"/>
      <c r="M194" s="91"/>
      <c r="N194" s="38"/>
      <c r="O194" s="37"/>
      <c r="P194" s="37"/>
      <c r="Q194" s="101"/>
      <c r="R194" s="101"/>
      <c r="S194" s="101"/>
      <c r="T194" s="37"/>
    </row>
    <row r="195" spans="1:20" ht="13.8" customHeight="1" x14ac:dyDescent="0.25">
      <c r="A195" s="37">
        <v>47</v>
      </c>
      <c r="B195" s="54" t="s">
        <v>346</v>
      </c>
      <c r="C195" s="54"/>
      <c r="D195" s="54"/>
      <c r="E195" s="54"/>
      <c r="G195" s="46" t="s">
        <v>196</v>
      </c>
      <c r="H195" s="55"/>
      <c r="I195" s="55"/>
      <c r="J195" s="47"/>
      <c r="K195" s="91" t="s">
        <v>327</v>
      </c>
      <c r="L195" s="91"/>
      <c r="M195" s="91"/>
      <c r="N195" s="38">
        <v>470000</v>
      </c>
      <c r="O195" s="102">
        <v>242235</v>
      </c>
      <c r="P195" s="37"/>
      <c r="Q195" s="54" t="s">
        <v>394</v>
      </c>
      <c r="R195" s="54"/>
      <c r="S195" s="54"/>
      <c r="T195" s="37">
        <v>1</v>
      </c>
    </row>
    <row r="196" spans="1:20" ht="13.8" customHeight="1" x14ac:dyDescent="0.25">
      <c r="A196" s="37"/>
      <c r="B196" s="54"/>
      <c r="C196" s="54"/>
      <c r="D196" s="54"/>
      <c r="E196" s="54"/>
      <c r="G196" s="48"/>
      <c r="H196" s="56"/>
      <c r="I196" s="56"/>
      <c r="J196" s="49"/>
      <c r="K196" s="91"/>
      <c r="L196" s="91"/>
      <c r="M196" s="91"/>
      <c r="N196" s="38"/>
      <c r="O196" s="37"/>
      <c r="P196" s="37"/>
      <c r="Q196" s="54"/>
      <c r="R196" s="54"/>
      <c r="S196" s="54"/>
      <c r="T196" s="37"/>
    </row>
    <row r="197" spans="1:20" ht="13.8" customHeight="1" x14ac:dyDescent="0.25">
      <c r="A197" s="37"/>
      <c r="B197" s="54"/>
      <c r="C197" s="54"/>
      <c r="D197" s="54"/>
      <c r="E197" s="54"/>
      <c r="G197" s="48"/>
      <c r="H197" s="56"/>
      <c r="I197" s="56"/>
      <c r="J197" s="49"/>
      <c r="K197" s="91"/>
      <c r="L197" s="91"/>
      <c r="M197" s="91"/>
      <c r="N197" s="38"/>
      <c r="O197" s="37"/>
      <c r="P197" s="37"/>
      <c r="Q197" s="54"/>
      <c r="R197" s="54"/>
      <c r="S197" s="54"/>
      <c r="T197" s="37"/>
    </row>
    <row r="198" spans="1:20" ht="28.2" customHeight="1" x14ac:dyDescent="0.25">
      <c r="A198" s="37"/>
      <c r="B198" s="54"/>
      <c r="C198" s="54"/>
      <c r="D198" s="54"/>
      <c r="E198" s="54"/>
      <c r="G198" s="50"/>
      <c r="H198" s="57"/>
      <c r="I198" s="57"/>
      <c r="J198" s="51"/>
      <c r="K198" s="91"/>
      <c r="L198" s="91"/>
      <c r="M198" s="91"/>
      <c r="N198" s="38"/>
      <c r="O198" s="37"/>
      <c r="P198" s="37"/>
      <c r="Q198" s="54"/>
      <c r="R198" s="54"/>
      <c r="S198" s="54"/>
      <c r="T198" s="37"/>
    </row>
    <row r="199" spans="1:20" ht="13.8" customHeight="1" x14ac:dyDescent="0.25">
      <c r="A199" s="37">
        <v>48</v>
      </c>
      <c r="B199" s="54" t="s">
        <v>341</v>
      </c>
      <c r="C199" s="54"/>
      <c r="D199" s="54"/>
      <c r="E199" s="54"/>
      <c r="G199" s="46" t="s">
        <v>186</v>
      </c>
      <c r="H199" s="55"/>
      <c r="I199" s="55"/>
      <c r="J199" s="47"/>
      <c r="K199" s="91" t="s">
        <v>328</v>
      </c>
      <c r="L199" s="91"/>
      <c r="M199" s="91"/>
      <c r="N199" s="38">
        <v>283000</v>
      </c>
      <c r="O199" s="102">
        <v>242235</v>
      </c>
      <c r="P199" s="37"/>
      <c r="Q199" s="54" t="s">
        <v>395</v>
      </c>
      <c r="R199" s="54"/>
      <c r="S199" s="54"/>
      <c r="T199" s="37">
        <v>1</v>
      </c>
    </row>
    <row r="200" spans="1:20" ht="13.8" customHeight="1" x14ac:dyDescent="0.25">
      <c r="A200" s="37"/>
      <c r="B200" s="54"/>
      <c r="C200" s="54"/>
      <c r="D200" s="54"/>
      <c r="E200" s="54"/>
      <c r="G200" s="48"/>
      <c r="H200" s="56"/>
      <c r="I200" s="56"/>
      <c r="J200" s="49"/>
      <c r="K200" s="91"/>
      <c r="L200" s="91"/>
      <c r="M200" s="91"/>
      <c r="N200" s="38"/>
      <c r="O200" s="37"/>
      <c r="P200" s="37"/>
      <c r="Q200" s="54"/>
      <c r="R200" s="54"/>
      <c r="S200" s="54"/>
      <c r="T200" s="37"/>
    </row>
    <row r="201" spans="1:20" ht="13.8" customHeight="1" x14ac:dyDescent="0.25">
      <c r="A201" s="37"/>
      <c r="B201" s="54"/>
      <c r="C201" s="54"/>
      <c r="D201" s="54"/>
      <c r="E201" s="54"/>
      <c r="G201" s="48"/>
      <c r="H201" s="56"/>
      <c r="I201" s="56"/>
      <c r="J201" s="49"/>
      <c r="K201" s="91"/>
      <c r="L201" s="91"/>
      <c r="M201" s="91"/>
      <c r="N201" s="38"/>
      <c r="O201" s="37"/>
      <c r="P201" s="37"/>
      <c r="Q201" s="54"/>
      <c r="R201" s="54"/>
      <c r="S201" s="54"/>
      <c r="T201" s="37"/>
    </row>
    <row r="202" spans="1:20" ht="33.6" customHeight="1" x14ac:dyDescent="0.25">
      <c r="A202" s="37"/>
      <c r="B202" s="54"/>
      <c r="C202" s="54"/>
      <c r="D202" s="54"/>
      <c r="E202" s="54"/>
      <c r="G202" s="50"/>
      <c r="H202" s="57"/>
      <c r="I202" s="57"/>
      <c r="J202" s="51"/>
      <c r="K202" s="91"/>
      <c r="L202" s="91"/>
      <c r="M202" s="91"/>
      <c r="N202" s="38"/>
      <c r="O202" s="37"/>
      <c r="P202" s="37"/>
      <c r="Q202" s="54"/>
      <c r="R202" s="54"/>
      <c r="S202" s="54"/>
      <c r="T202" s="37"/>
    </row>
    <row r="203" spans="1:20" ht="13.8" customHeight="1" x14ac:dyDescent="0.25">
      <c r="A203" s="37">
        <v>49</v>
      </c>
      <c r="B203" s="54" t="s">
        <v>346</v>
      </c>
      <c r="C203" s="54"/>
      <c r="D203" s="54"/>
      <c r="E203" s="54"/>
      <c r="G203" s="46" t="s">
        <v>196</v>
      </c>
      <c r="H203" s="55"/>
      <c r="I203" s="55"/>
      <c r="J203" s="47"/>
      <c r="K203" s="91" t="s">
        <v>329</v>
      </c>
      <c r="L203" s="91"/>
      <c r="M203" s="91"/>
      <c r="N203" s="38">
        <v>132000</v>
      </c>
      <c r="O203" s="102">
        <v>242240</v>
      </c>
      <c r="P203" s="37"/>
      <c r="Q203" s="54" t="s">
        <v>396</v>
      </c>
      <c r="R203" s="54"/>
      <c r="S203" s="54"/>
      <c r="T203" s="37">
        <v>1</v>
      </c>
    </row>
    <row r="204" spans="1:20" ht="13.8" customHeight="1" x14ac:dyDescent="0.25">
      <c r="A204" s="37"/>
      <c r="B204" s="54"/>
      <c r="C204" s="54"/>
      <c r="D204" s="54"/>
      <c r="E204" s="54"/>
      <c r="G204" s="48"/>
      <c r="H204" s="56"/>
      <c r="I204" s="56"/>
      <c r="J204" s="49"/>
      <c r="K204" s="91"/>
      <c r="L204" s="91"/>
      <c r="M204" s="91"/>
      <c r="N204" s="38"/>
      <c r="O204" s="37"/>
      <c r="P204" s="37"/>
      <c r="Q204" s="54"/>
      <c r="R204" s="54"/>
      <c r="S204" s="54"/>
      <c r="T204" s="37"/>
    </row>
    <row r="205" spans="1:20" ht="13.8" customHeight="1" x14ac:dyDescent="0.25">
      <c r="A205" s="37"/>
      <c r="B205" s="54"/>
      <c r="C205" s="54"/>
      <c r="D205" s="54"/>
      <c r="E205" s="54"/>
      <c r="G205" s="48"/>
      <c r="H205" s="56"/>
      <c r="I205" s="56"/>
      <c r="J205" s="49"/>
      <c r="K205" s="91"/>
      <c r="L205" s="91"/>
      <c r="M205" s="91"/>
      <c r="N205" s="38"/>
      <c r="O205" s="37"/>
      <c r="P205" s="37"/>
      <c r="Q205" s="54"/>
      <c r="R205" s="54"/>
      <c r="S205" s="54"/>
      <c r="T205" s="37"/>
    </row>
    <row r="206" spans="1:20" ht="13.8" customHeight="1" x14ac:dyDescent="0.25">
      <c r="A206" s="37"/>
      <c r="B206" s="54"/>
      <c r="C206" s="54"/>
      <c r="D206" s="54"/>
      <c r="E206" s="54"/>
      <c r="G206" s="50"/>
      <c r="H206" s="57"/>
      <c r="I206" s="57"/>
      <c r="J206" s="51"/>
      <c r="K206" s="91"/>
      <c r="L206" s="91"/>
      <c r="M206" s="91"/>
      <c r="N206" s="38"/>
      <c r="O206" s="37"/>
      <c r="P206" s="37"/>
      <c r="Q206" s="54"/>
      <c r="R206" s="54"/>
      <c r="S206" s="54"/>
      <c r="T206" s="37"/>
    </row>
    <row r="207" spans="1:20" ht="13.8" customHeight="1" x14ac:dyDescent="0.25">
      <c r="A207" s="37">
        <v>50</v>
      </c>
      <c r="B207" s="54" t="s">
        <v>346</v>
      </c>
      <c r="C207" s="54"/>
      <c r="D207" s="54"/>
      <c r="E207" s="54"/>
      <c r="G207" s="46" t="s">
        <v>196</v>
      </c>
      <c r="H207" s="55"/>
      <c r="I207" s="55"/>
      <c r="J207" s="47"/>
      <c r="K207" s="91" t="s">
        <v>329</v>
      </c>
      <c r="L207" s="91"/>
      <c r="M207" s="91"/>
      <c r="N207" s="38">
        <v>212000</v>
      </c>
      <c r="O207" s="102">
        <v>242240</v>
      </c>
      <c r="P207" s="37"/>
      <c r="Q207" s="101" t="s">
        <v>397</v>
      </c>
      <c r="R207" s="101"/>
      <c r="S207" s="101"/>
      <c r="T207" s="37">
        <v>1</v>
      </c>
    </row>
    <row r="208" spans="1:20" ht="13.8" customHeight="1" x14ac:dyDescent="0.25">
      <c r="A208" s="37"/>
      <c r="B208" s="54"/>
      <c r="C208" s="54"/>
      <c r="D208" s="54"/>
      <c r="E208" s="54"/>
      <c r="G208" s="48"/>
      <c r="H208" s="56"/>
      <c r="I208" s="56"/>
      <c r="J208" s="49"/>
      <c r="K208" s="91"/>
      <c r="L208" s="91"/>
      <c r="M208" s="91"/>
      <c r="N208" s="38"/>
      <c r="O208" s="37"/>
      <c r="P208" s="37"/>
      <c r="Q208" s="101"/>
      <c r="R208" s="101"/>
      <c r="S208" s="101"/>
      <c r="T208" s="37"/>
    </row>
    <row r="209" spans="1:20" ht="13.8" customHeight="1" x14ac:dyDescent="0.25">
      <c r="A209" s="37"/>
      <c r="B209" s="54"/>
      <c r="C209" s="54"/>
      <c r="D209" s="54"/>
      <c r="E209" s="54"/>
      <c r="G209" s="48"/>
      <c r="H209" s="56"/>
      <c r="I209" s="56"/>
      <c r="J209" s="49"/>
      <c r="K209" s="91"/>
      <c r="L209" s="91"/>
      <c r="M209" s="91"/>
      <c r="N209" s="38"/>
      <c r="O209" s="37"/>
      <c r="P209" s="37"/>
      <c r="Q209" s="101"/>
      <c r="R209" s="101"/>
      <c r="S209" s="101"/>
      <c r="T209" s="37"/>
    </row>
    <row r="210" spans="1:20" ht="13.8" customHeight="1" x14ac:dyDescent="0.25">
      <c r="A210" s="37"/>
      <c r="B210" s="54"/>
      <c r="C210" s="54"/>
      <c r="D210" s="54"/>
      <c r="E210" s="54"/>
      <c r="G210" s="50"/>
      <c r="H210" s="57"/>
      <c r="I210" s="57"/>
      <c r="J210" s="51"/>
      <c r="K210" s="91"/>
      <c r="L210" s="91"/>
      <c r="M210" s="91"/>
      <c r="N210" s="38"/>
      <c r="O210" s="37"/>
      <c r="P210" s="37"/>
      <c r="Q210" s="101"/>
      <c r="R210" s="101"/>
      <c r="S210" s="101"/>
      <c r="T210" s="37"/>
    </row>
    <row r="211" spans="1:20" ht="13.8" customHeight="1" x14ac:dyDescent="0.25">
      <c r="A211" s="37">
        <v>51</v>
      </c>
      <c r="B211" s="54" t="s">
        <v>342</v>
      </c>
      <c r="C211" s="54"/>
      <c r="D211" s="54"/>
      <c r="E211" s="54"/>
      <c r="G211" s="103" t="s">
        <v>201</v>
      </c>
      <c r="H211" s="104"/>
      <c r="I211" s="104"/>
      <c r="J211" s="105"/>
      <c r="K211" s="91" t="s">
        <v>326</v>
      </c>
      <c r="L211" s="91"/>
      <c r="M211" s="91"/>
      <c r="N211" s="38">
        <v>21900</v>
      </c>
      <c r="O211" s="102">
        <v>242246</v>
      </c>
      <c r="P211" s="37"/>
      <c r="Q211" s="101" t="s">
        <v>398</v>
      </c>
      <c r="R211" s="101"/>
      <c r="S211" s="101"/>
      <c r="T211" s="37">
        <v>1</v>
      </c>
    </row>
    <row r="212" spans="1:20" ht="13.8" customHeight="1" x14ac:dyDescent="0.25">
      <c r="A212" s="37"/>
      <c r="B212" s="54"/>
      <c r="C212" s="54"/>
      <c r="D212" s="54"/>
      <c r="E212" s="54"/>
      <c r="G212" s="106"/>
      <c r="H212" s="107"/>
      <c r="I212" s="107"/>
      <c r="J212" s="108"/>
      <c r="K212" s="91"/>
      <c r="L212" s="91"/>
      <c r="M212" s="91"/>
      <c r="N212" s="38"/>
      <c r="O212" s="37"/>
      <c r="P212" s="37"/>
      <c r="Q212" s="101"/>
      <c r="R212" s="101"/>
      <c r="S212" s="101"/>
      <c r="T212" s="37"/>
    </row>
    <row r="213" spans="1:20" ht="13.8" customHeight="1" x14ac:dyDescent="0.25">
      <c r="A213" s="37"/>
      <c r="B213" s="54"/>
      <c r="C213" s="54"/>
      <c r="D213" s="54"/>
      <c r="E213" s="54"/>
      <c r="G213" s="106"/>
      <c r="H213" s="107"/>
      <c r="I213" s="107"/>
      <c r="J213" s="108"/>
      <c r="K213" s="91"/>
      <c r="L213" s="91"/>
      <c r="M213" s="91"/>
      <c r="N213" s="38"/>
      <c r="O213" s="37"/>
      <c r="P213" s="37"/>
      <c r="Q213" s="101"/>
      <c r="R213" s="101"/>
      <c r="S213" s="101"/>
      <c r="T213" s="37"/>
    </row>
    <row r="214" spans="1:20" ht="13.8" customHeight="1" x14ac:dyDescent="0.25">
      <c r="A214" s="37"/>
      <c r="B214" s="54"/>
      <c r="C214" s="54"/>
      <c r="D214" s="54"/>
      <c r="E214" s="54"/>
      <c r="G214" s="109"/>
      <c r="H214" s="110"/>
      <c r="I214" s="110"/>
      <c r="J214" s="111"/>
      <c r="K214" s="91"/>
      <c r="L214" s="91"/>
      <c r="M214" s="91"/>
      <c r="N214" s="38"/>
      <c r="O214" s="37"/>
      <c r="P214" s="37"/>
      <c r="Q214" s="101"/>
      <c r="R214" s="101"/>
      <c r="S214" s="101"/>
      <c r="T214" s="37"/>
    </row>
    <row r="215" spans="1:20" ht="13.8" customHeight="1" x14ac:dyDescent="0.25">
      <c r="A215" s="37">
        <v>52</v>
      </c>
      <c r="B215" s="54" t="s">
        <v>337</v>
      </c>
      <c r="C215" s="54"/>
      <c r="D215" s="54"/>
      <c r="E215" s="54"/>
      <c r="G215" s="46" t="s">
        <v>89</v>
      </c>
      <c r="H215" s="55"/>
      <c r="I215" s="55"/>
      <c r="J215" s="47"/>
      <c r="K215" s="91" t="s">
        <v>330</v>
      </c>
      <c r="L215" s="91"/>
      <c r="M215" s="91"/>
      <c r="N215" s="38">
        <v>340000</v>
      </c>
      <c r="O215" s="102">
        <v>242246</v>
      </c>
      <c r="P215" s="37"/>
      <c r="Q215" s="54" t="s">
        <v>399</v>
      </c>
      <c r="R215" s="54"/>
      <c r="S215" s="54"/>
      <c r="T215" s="37">
        <v>1</v>
      </c>
    </row>
    <row r="216" spans="1:20" ht="13.8" customHeight="1" x14ac:dyDescent="0.25">
      <c r="A216" s="37"/>
      <c r="B216" s="54"/>
      <c r="C216" s="54"/>
      <c r="D216" s="54"/>
      <c r="E216" s="54"/>
      <c r="G216" s="48"/>
      <c r="H216" s="56"/>
      <c r="I216" s="56"/>
      <c r="J216" s="49"/>
      <c r="K216" s="91"/>
      <c r="L216" s="91"/>
      <c r="M216" s="91"/>
      <c r="N216" s="38"/>
      <c r="O216" s="37"/>
      <c r="P216" s="37"/>
      <c r="Q216" s="54"/>
      <c r="R216" s="54"/>
      <c r="S216" s="54"/>
      <c r="T216" s="37"/>
    </row>
    <row r="217" spans="1:20" ht="13.8" customHeight="1" x14ac:dyDescent="0.25">
      <c r="A217" s="37"/>
      <c r="B217" s="54"/>
      <c r="C217" s="54"/>
      <c r="D217" s="54"/>
      <c r="E217" s="54"/>
      <c r="G217" s="48"/>
      <c r="H217" s="56"/>
      <c r="I217" s="56"/>
      <c r="J217" s="49"/>
      <c r="K217" s="91"/>
      <c r="L217" s="91"/>
      <c r="M217" s="91"/>
      <c r="N217" s="38"/>
      <c r="O217" s="37"/>
      <c r="P217" s="37"/>
      <c r="Q217" s="54"/>
      <c r="R217" s="54"/>
      <c r="S217" s="54"/>
      <c r="T217" s="37"/>
    </row>
    <row r="218" spans="1:20" ht="13.8" customHeight="1" x14ac:dyDescent="0.25">
      <c r="A218" s="37"/>
      <c r="B218" s="54"/>
      <c r="C218" s="54"/>
      <c r="D218" s="54"/>
      <c r="E218" s="54"/>
      <c r="G218" s="50"/>
      <c r="H218" s="57"/>
      <c r="I218" s="57"/>
      <c r="J218" s="51"/>
      <c r="K218" s="91"/>
      <c r="L218" s="91"/>
      <c r="M218" s="91"/>
      <c r="N218" s="38"/>
      <c r="O218" s="37"/>
      <c r="P218" s="37"/>
      <c r="Q218" s="54"/>
      <c r="R218" s="54"/>
      <c r="S218" s="54"/>
      <c r="T218" s="37"/>
    </row>
    <row r="219" spans="1:20" ht="13.8" customHeight="1" x14ac:dyDescent="0.25">
      <c r="A219" s="37">
        <v>53</v>
      </c>
      <c r="B219" s="54" t="s">
        <v>348</v>
      </c>
      <c r="C219" s="54"/>
      <c r="D219" s="54"/>
      <c r="E219" s="54"/>
      <c r="G219" s="46" t="s">
        <v>225</v>
      </c>
      <c r="H219" s="55"/>
      <c r="I219" s="55"/>
      <c r="J219" s="47"/>
      <c r="K219" s="91" t="s">
        <v>331</v>
      </c>
      <c r="L219" s="91"/>
      <c r="M219" s="91"/>
      <c r="N219" s="38">
        <v>13502.16</v>
      </c>
      <c r="O219" s="102">
        <v>242247</v>
      </c>
      <c r="P219" s="37"/>
      <c r="Q219" s="101" t="s">
        <v>400</v>
      </c>
      <c r="R219" s="101"/>
      <c r="S219" s="101"/>
      <c r="T219" s="37">
        <v>1</v>
      </c>
    </row>
    <row r="220" spans="1:20" ht="13.8" customHeight="1" x14ac:dyDescent="0.25">
      <c r="A220" s="37"/>
      <c r="B220" s="54"/>
      <c r="C220" s="54"/>
      <c r="D220" s="54"/>
      <c r="E220" s="54"/>
      <c r="G220" s="48"/>
      <c r="H220" s="56"/>
      <c r="I220" s="56"/>
      <c r="J220" s="49"/>
      <c r="K220" s="91"/>
      <c r="L220" s="91"/>
      <c r="M220" s="91"/>
      <c r="N220" s="38"/>
      <c r="O220" s="37"/>
      <c r="P220" s="37"/>
      <c r="Q220" s="101"/>
      <c r="R220" s="101"/>
      <c r="S220" s="101"/>
      <c r="T220" s="37"/>
    </row>
    <row r="221" spans="1:20" ht="13.8" customHeight="1" x14ac:dyDescent="0.25">
      <c r="A221" s="37"/>
      <c r="B221" s="54"/>
      <c r="C221" s="54"/>
      <c r="D221" s="54"/>
      <c r="E221" s="54"/>
      <c r="G221" s="48"/>
      <c r="H221" s="56"/>
      <c r="I221" s="56"/>
      <c r="J221" s="49"/>
      <c r="K221" s="91"/>
      <c r="L221" s="91"/>
      <c r="M221" s="91"/>
      <c r="N221" s="38"/>
      <c r="O221" s="37"/>
      <c r="P221" s="37"/>
      <c r="Q221" s="101"/>
      <c r="R221" s="101"/>
      <c r="S221" s="101"/>
      <c r="T221" s="37"/>
    </row>
    <row r="222" spans="1:20" ht="13.8" customHeight="1" x14ac:dyDescent="0.25">
      <c r="A222" s="37"/>
      <c r="B222" s="54"/>
      <c r="C222" s="54"/>
      <c r="D222" s="54"/>
      <c r="E222" s="54"/>
      <c r="G222" s="50"/>
      <c r="H222" s="57"/>
      <c r="I222" s="57"/>
      <c r="J222" s="51"/>
      <c r="K222" s="91"/>
      <c r="L222" s="91"/>
      <c r="M222" s="91"/>
      <c r="N222" s="38"/>
      <c r="O222" s="37"/>
      <c r="P222" s="37"/>
      <c r="Q222" s="101"/>
      <c r="R222" s="101"/>
      <c r="S222" s="101"/>
      <c r="T222" s="37"/>
    </row>
    <row r="223" spans="1:20" ht="13.8" customHeight="1" x14ac:dyDescent="0.25">
      <c r="A223" s="37">
        <v>54</v>
      </c>
      <c r="B223" s="54" t="s">
        <v>348</v>
      </c>
      <c r="C223" s="54"/>
      <c r="D223" s="54"/>
      <c r="E223" s="54"/>
      <c r="G223" s="46" t="s">
        <v>225</v>
      </c>
      <c r="H223" s="55"/>
      <c r="I223" s="55"/>
      <c r="J223" s="47"/>
      <c r="K223" s="91" t="s">
        <v>332</v>
      </c>
      <c r="L223" s="91"/>
      <c r="M223" s="91"/>
      <c r="N223" s="38">
        <v>83763.399999999994</v>
      </c>
      <c r="O223" s="102">
        <v>242247</v>
      </c>
      <c r="P223" s="37"/>
      <c r="Q223" s="54" t="s">
        <v>401</v>
      </c>
      <c r="R223" s="54"/>
      <c r="S223" s="54"/>
      <c r="T223" s="37">
        <v>1</v>
      </c>
    </row>
    <row r="224" spans="1:20" ht="13.8" customHeight="1" x14ac:dyDescent="0.25">
      <c r="A224" s="37"/>
      <c r="B224" s="54"/>
      <c r="C224" s="54"/>
      <c r="D224" s="54"/>
      <c r="E224" s="54"/>
      <c r="G224" s="48"/>
      <c r="H224" s="56"/>
      <c r="I224" s="56"/>
      <c r="J224" s="49"/>
      <c r="K224" s="91"/>
      <c r="L224" s="91"/>
      <c r="M224" s="91"/>
      <c r="N224" s="38"/>
      <c r="O224" s="37"/>
      <c r="P224" s="37"/>
      <c r="Q224" s="54"/>
      <c r="R224" s="54"/>
      <c r="S224" s="54"/>
      <c r="T224" s="37"/>
    </row>
    <row r="225" spans="1:20" ht="13.8" customHeight="1" x14ac:dyDescent="0.25">
      <c r="A225" s="37"/>
      <c r="B225" s="54"/>
      <c r="C225" s="54"/>
      <c r="D225" s="54"/>
      <c r="E225" s="54"/>
      <c r="G225" s="48"/>
      <c r="H225" s="56"/>
      <c r="I225" s="56"/>
      <c r="J225" s="49"/>
      <c r="K225" s="91"/>
      <c r="L225" s="91"/>
      <c r="M225" s="91"/>
      <c r="N225" s="38"/>
      <c r="O225" s="37"/>
      <c r="P225" s="37"/>
      <c r="Q225" s="54"/>
      <c r="R225" s="54"/>
      <c r="S225" s="54"/>
      <c r="T225" s="37"/>
    </row>
    <row r="226" spans="1:20" ht="13.8" customHeight="1" x14ac:dyDescent="0.25">
      <c r="A226" s="37"/>
      <c r="B226" s="54"/>
      <c r="C226" s="54"/>
      <c r="D226" s="54"/>
      <c r="E226" s="54"/>
      <c r="G226" s="50"/>
      <c r="H226" s="57"/>
      <c r="I226" s="57"/>
      <c r="J226" s="51"/>
      <c r="K226" s="91"/>
      <c r="L226" s="91"/>
      <c r="M226" s="91"/>
      <c r="N226" s="38"/>
      <c r="O226" s="37"/>
      <c r="P226" s="37"/>
      <c r="Q226" s="54"/>
      <c r="R226" s="54"/>
      <c r="S226" s="54"/>
      <c r="T226" s="37"/>
    </row>
    <row r="227" spans="1:20" x14ac:dyDescent="0.35">
      <c r="Q227" s="14"/>
      <c r="R227" s="14"/>
      <c r="S227" s="14"/>
    </row>
    <row r="228" spans="1:20" x14ac:dyDescent="0.35">
      <c r="Q228" s="14"/>
      <c r="R228" s="14"/>
      <c r="S228" s="14"/>
    </row>
    <row r="229" spans="1:20" x14ac:dyDescent="0.35">
      <c r="Q229" s="14"/>
      <c r="R229" s="14"/>
      <c r="S229" s="14"/>
    </row>
    <row r="230" spans="1:20" x14ac:dyDescent="0.35">
      <c r="Q230" s="14"/>
      <c r="R230" s="14"/>
      <c r="S230" s="14"/>
    </row>
    <row r="231" spans="1:20" x14ac:dyDescent="0.35">
      <c r="Q231" s="14"/>
      <c r="R231" s="14"/>
      <c r="S231" s="14"/>
    </row>
    <row r="232" spans="1:20" x14ac:dyDescent="0.35">
      <c r="Q232" s="14"/>
      <c r="R232" s="14"/>
      <c r="S232" s="14"/>
    </row>
    <row r="233" spans="1:20" x14ac:dyDescent="0.35">
      <c r="Q233" s="14"/>
      <c r="R233" s="14"/>
      <c r="S233" s="14"/>
    </row>
    <row r="234" spans="1:20" x14ac:dyDescent="0.35">
      <c r="Q234" s="14"/>
      <c r="R234" s="14"/>
      <c r="S234" s="14"/>
    </row>
    <row r="235" spans="1:20" x14ac:dyDescent="0.35">
      <c r="Q235" s="14"/>
      <c r="R235" s="14"/>
      <c r="S235" s="14"/>
    </row>
    <row r="236" spans="1:20" x14ac:dyDescent="0.35">
      <c r="Q236" s="14"/>
      <c r="R236" s="14"/>
      <c r="S236" s="14"/>
    </row>
    <row r="237" spans="1:20" x14ac:dyDescent="0.35">
      <c r="Q237" s="14"/>
      <c r="R237" s="14"/>
      <c r="S237" s="14"/>
    </row>
    <row r="238" spans="1:20" x14ac:dyDescent="0.35">
      <c r="Q238" s="14"/>
      <c r="R238" s="14"/>
      <c r="S238" s="14"/>
    </row>
    <row r="239" spans="1:20" x14ac:dyDescent="0.35">
      <c r="Q239" s="14"/>
      <c r="R239" s="14"/>
      <c r="S239" s="14"/>
    </row>
    <row r="240" spans="1:20" x14ac:dyDescent="0.35">
      <c r="Q240" s="14"/>
      <c r="R240" s="14"/>
      <c r="S240" s="14"/>
    </row>
    <row r="241" spans="17:19" x14ac:dyDescent="0.35">
      <c r="Q241" s="14"/>
      <c r="R241" s="14"/>
      <c r="S241" s="14"/>
    </row>
    <row r="242" spans="17:19" x14ac:dyDescent="0.35">
      <c r="Q242" s="14"/>
      <c r="R242" s="14"/>
      <c r="S242" s="14"/>
    </row>
    <row r="243" spans="17:19" x14ac:dyDescent="0.35">
      <c r="Q243" s="14"/>
      <c r="R243" s="14"/>
      <c r="S243" s="14"/>
    </row>
    <row r="244" spans="17:19" x14ac:dyDescent="0.35">
      <c r="Q244" s="14"/>
      <c r="R244" s="14"/>
      <c r="S244" s="14"/>
    </row>
    <row r="245" spans="17:19" x14ac:dyDescent="0.35">
      <c r="Q245" s="14"/>
      <c r="R245" s="14"/>
      <c r="S245" s="14"/>
    </row>
    <row r="246" spans="17:19" x14ac:dyDescent="0.35">
      <c r="Q246" s="14"/>
      <c r="R246" s="14"/>
      <c r="S246" s="14"/>
    </row>
    <row r="247" spans="17:19" x14ac:dyDescent="0.35">
      <c r="Q247" s="14"/>
      <c r="R247" s="14"/>
      <c r="S247" s="14"/>
    </row>
    <row r="248" spans="17:19" x14ac:dyDescent="0.35">
      <c r="Q248" s="14"/>
      <c r="R248" s="14"/>
      <c r="S248" s="14"/>
    </row>
    <row r="249" spans="17:19" x14ac:dyDescent="0.35">
      <c r="Q249" s="14"/>
      <c r="R249" s="14"/>
      <c r="S249" s="14"/>
    </row>
    <row r="250" spans="17:19" x14ac:dyDescent="0.35">
      <c r="Q250" s="14"/>
      <c r="R250" s="14"/>
      <c r="S250" s="14"/>
    </row>
    <row r="251" spans="17:19" x14ac:dyDescent="0.35">
      <c r="Q251" s="14"/>
      <c r="R251" s="14"/>
      <c r="S251" s="14"/>
    </row>
    <row r="252" spans="17:19" x14ac:dyDescent="0.35">
      <c r="Q252" s="14"/>
      <c r="R252" s="14"/>
      <c r="S252" s="14"/>
    </row>
    <row r="253" spans="17:19" x14ac:dyDescent="0.3">
      <c r="Q253" s="13"/>
      <c r="R253" s="13"/>
      <c r="S253" s="13"/>
    </row>
    <row r="254" spans="17:19" x14ac:dyDescent="0.3">
      <c r="Q254" s="13"/>
      <c r="R254" s="13"/>
      <c r="S254" s="13"/>
    </row>
    <row r="255" spans="17:19" x14ac:dyDescent="0.3">
      <c r="Q255" s="13"/>
      <c r="R255" s="13"/>
      <c r="S255" s="13"/>
    </row>
    <row r="256" spans="17:19" x14ac:dyDescent="0.3">
      <c r="Q256" s="13"/>
      <c r="R256" s="13"/>
      <c r="S256" s="13"/>
    </row>
    <row r="257" spans="17:19" x14ac:dyDescent="0.3">
      <c r="Q257" s="13"/>
      <c r="R257" s="13"/>
      <c r="S257" s="13"/>
    </row>
    <row r="258" spans="17:19" x14ac:dyDescent="0.3">
      <c r="Q258" s="13"/>
      <c r="R258" s="13"/>
      <c r="S258" s="13"/>
    </row>
    <row r="259" spans="17:19" x14ac:dyDescent="0.3">
      <c r="Q259" s="13"/>
      <c r="R259" s="13"/>
      <c r="S259" s="13"/>
    </row>
    <row r="260" spans="17:19" x14ac:dyDescent="0.3">
      <c r="Q260" s="13"/>
      <c r="R260" s="13"/>
      <c r="S260" s="13"/>
    </row>
  </sheetData>
  <mergeCells count="452">
    <mergeCell ref="O167:P170"/>
    <mergeCell ref="T83:T86"/>
    <mergeCell ref="T167:T170"/>
    <mergeCell ref="T171:T174"/>
    <mergeCell ref="T175:T178"/>
    <mergeCell ref="T179:T182"/>
    <mergeCell ref="T183:T186"/>
    <mergeCell ref="T211:T214"/>
    <mergeCell ref="T215:T218"/>
    <mergeCell ref="O171:P174"/>
    <mergeCell ref="O175:P178"/>
    <mergeCell ref="O179:P182"/>
    <mergeCell ref="O183:P186"/>
    <mergeCell ref="O207:P210"/>
    <mergeCell ref="O211:P214"/>
    <mergeCell ref="O215:P218"/>
    <mergeCell ref="Q159:S162"/>
    <mergeCell ref="Q163:S166"/>
    <mergeCell ref="T139:T142"/>
    <mergeCell ref="T143:T146"/>
    <mergeCell ref="T147:T150"/>
    <mergeCell ref="T151:T154"/>
    <mergeCell ref="T155:T158"/>
    <mergeCell ref="T159:T162"/>
    <mergeCell ref="T219:T222"/>
    <mergeCell ref="T223:T226"/>
    <mergeCell ref="T187:T190"/>
    <mergeCell ref="T191:T194"/>
    <mergeCell ref="T195:T198"/>
    <mergeCell ref="T199:T202"/>
    <mergeCell ref="Q167:S170"/>
    <mergeCell ref="Q171:S174"/>
    <mergeCell ref="Q175:S178"/>
    <mergeCell ref="Q179:S182"/>
    <mergeCell ref="Q183:S186"/>
    <mergeCell ref="Q223:S226"/>
    <mergeCell ref="Q187:S190"/>
    <mergeCell ref="Q191:S194"/>
    <mergeCell ref="Q195:S198"/>
    <mergeCell ref="Q199:S202"/>
    <mergeCell ref="Q203:S206"/>
    <mergeCell ref="Q207:S210"/>
    <mergeCell ref="Q211:S214"/>
    <mergeCell ref="Q215:S218"/>
    <mergeCell ref="Q219:S222"/>
    <mergeCell ref="T207:T210"/>
    <mergeCell ref="T203:T206"/>
    <mergeCell ref="N167:N170"/>
    <mergeCell ref="N175:N178"/>
    <mergeCell ref="N211:N214"/>
    <mergeCell ref="N215:N218"/>
    <mergeCell ref="N219:N222"/>
    <mergeCell ref="N223:N226"/>
    <mergeCell ref="N207:N210"/>
    <mergeCell ref="K167:M170"/>
    <mergeCell ref="K171:M174"/>
    <mergeCell ref="K175:M178"/>
    <mergeCell ref="K179:M182"/>
    <mergeCell ref="K183:M186"/>
    <mergeCell ref="O219:P222"/>
    <mergeCell ref="O223:P226"/>
    <mergeCell ref="O187:P190"/>
    <mergeCell ref="O191:P194"/>
    <mergeCell ref="O195:P198"/>
    <mergeCell ref="O199:P202"/>
    <mergeCell ref="O203:P206"/>
    <mergeCell ref="G211:J214"/>
    <mergeCell ref="G215:J218"/>
    <mergeCell ref="G219:J222"/>
    <mergeCell ref="G223:J226"/>
    <mergeCell ref="K187:M190"/>
    <mergeCell ref="K191:M194"/>
    <mergeCell ref="K195:M198"/>
    <mergeCell ref="K199:M202"/>
    <mergeCell ref="K203:M206"/>
    <mergeCell ref="K207:M210"/>
    <mergeCell ref="K211:M214"/>
    <mergeCell ref="K215:M218"/>
    <mergeCell ref="K219:M222"/>
    <mergeCell ref="K223:M226"/>
    <mergeCell ref="G167:J170"/>
    <mergeCell ref="G175:J178"/>
    <mergeCell ref="G179:J182"/>
    <mergeCell ref="G183:J186"/>
    <mergeCell ref="G187:J190"/>
    <mergeCell ref="G191:J194"/>
    <mergeCell ref="G195:J198"/>
    <mergeCell ref="G199:J202"/>
    <mergeCell ref="A211:A214"/>
    <mergeCell ref="G203:J206"/>
    <mergeCell ref="G207:J210"/>
    <mergeCell ref="G171:J174"/>
    <mergeCell ref="A215:A218"/>
    <mergeCell ref="A167:A170"/>
    <mergeCell ref="A171:A174"/>
    <mergeCell ref="A175:A178"/>
    <mergeCell ref="B167:E170"/>
    <mergeCell ref="B171:E174"/>
    <mergeCell ref="B175:E178"/>
    <mergeCell ref="A223:A226"/>
    <mergeCell ref="B191:E194"/>
    <mergeCell ref="B195:E198"/>
    <mergeCell ref="B199:E202"/>
    <mergeCell ref="B203:E206"/>
    <mergeCell ref="B207:E210"/>
    <mergeCell ref="B211:E214"/>
    <mergeCell ref="B215:E218"/>
    <mergeCell ref="B219:E222"/>
    <mergeCell ref="B223:E226"/>
    <mergeCell ref="A219:A222"/>
    <mergeCell ref="T163:T166"/>
    <mergeCell ref="Q139:S142"/>
    <mergeCell ref="Q143:S146"/>
    <mergeCell ref="Q147:S150"/>
    <mergeCell ref="Q151:S154"/>
    <mergeCell ref="Q155:S158"/>
    <mergeCell ref="O131:P134"/>
    <mergeCell ref="O135:P138"/>
    <mergeCell ref="K131:M134"/>
    <mergeCell ref="K135:M138"/>
    <mergeCell ref="K159:M162"/>
    <mergeCell ref="K163:M166"/>
    <mergeCell ref="O139:P142"/>
    <mergeCell ref="O143:P146"/>
    <mergeCell ref="O147:P150"/>
    <mergeCell ref="O151:P154"/>
    <mergeCell ref="O155:P158"/>
    <mergeCell ref="O159:P162"/>
    <mergeCell ref="O163:P166"/>
    <mergeCell ref="K139:M142"/>
    <mergeCell ref="K143:M146"/>
    <mergeCell ref="K147:M150"/>
    <mergeCell ref="K151:M154"/>
    <mergeCell ref="K155:M158"/>
    <mergeCell ref="T127:T130"/>
    <mergeCell ref="T131:T134"/>
    <mergeCell ref="T135:T138"/>
    <mergeCell ref="Q103:S106"/>
    <mergeCell ref="Q107:S110"/>
    <mergeCell ref="Q111:S114"/>
    <mergeCell ref="Q115:S118"/>
    <mergeCell ref="Q119:S122"/>
    <mergeCell ref="Q123:S126"/>
    <mergeCell ref="Q127:S130"/>
    <mergeCell ref="Q131:S134"/>
    <mergeCell ref="Q135:S138"/>
    <mergeCell ref="T107:T110"/>
    <mergeCell ref="T111:T114"/>
    <mergeCell ref="T115:T118"/>
    <mergeCell ref="T119:T122"/>
    <mergeCell ref="T123:T126"/>
    <mergeCell ref="T87:T90"/>
    <mergeCell ref="T91:T94"/>
    <mergeCell ref="T95:T98"/>
    <mergeCell ref="T99:T102"/>
    <mergeCell ref="T103:T106"/>
    <mergeCell ref="Q91:S94"/>
    <mergeCell ref="Q95:S98"/>
    <mergeCell ref="Q99:S102"/>
    <mergeCell ref="T31:T34"/>
    <mergeCell ref="T35:T38"/>
    <mergeCell ref="T39:T42"/>
    <mergeCell ref="T43:T46"/>
    <mergeCell ref="T47:T50"/>
    <mergeCell ref="T51:T54"/>
    <mergeCell ref="T55:T58"/>
    <mergeCell ref="T59:T62"/>
    <mergeCell ref="T63:T66"/>
    <mergeCell ref="T67:T70"/>
    <mergeCell ref="T71:T74"/>
    <mergeCell ref="T75:T78"/>
    <mergeCell ref="T79:T82"/>
    <mergeCell ref="Q31:S34"/>
    <mergeCell ref="Q35:S38"/>
    <mergeCell ref="Q39:S42"/>
    <mergeCell ref="Q43:S46"/>
    <mergeCell ref="Q47:S50"/>
    <mergeCell ref="Q51:S54"/>
    <mergeCell ref="Q55:S58"/>
    <mergeCell ref="Q59:S62"/>
    <mergeCell ref="Q63:S66"/>
    <mergeCell ref="Q67:S70"/>
    <mergeCell ref="Q71:S74"/>
    <mergeCell ref="Q75:S78"/>
    <mergeCell ref="Q79:S82"/>
    <mergeCell ref="Q87:S90"/>
    <mergeCell ref="O111:P114"/>
    <mergeCell ref="O115:P118"/>
    <mergeCell ref="O119:P122"/>
    <mergeCell ref="O123:P126"/>
    <mergeCell ref="O127:P130"/>
    <mergeCell ref="O91:P94"/>
    <mergeCell ref="O95:P98"/>
    <mergeCell ref="O99:P102"/>
    <mergeCell ref="O103:P106"/>
    <mergeCell ref="O107:P110"/>
    <mergeCell ref="O83:P86"/>
    <mergeCell ref="Q83:S86"/>
    <mergeCell ref="O31:P34"/>
    <mergeCell ref="O35:P38"/>
    <mergeCell ref="O39:P42"/>
    <mergeCell ref="O43:P46"/>
    <mergeCell ref="O47:P50"/>
    <mergeCell ref="O51:P54"/>
    <mergeCell ref="O55:P58"/>
    <mergeCell ref="O59:P62"/>
    <mergeCell ref="O63:P66"/>
    <mergeCell ref="K67:M70"/>
    <mergeCell ref="K71:M74"/>
    <mergeCell ref="K75:M78"/>
    <mergeCell ref="K79:M82"/>
    <mergeCell ref="K87:M90"/>
    <mergeCell ref="O67:P70"/>
    <mergeCell ref="O71:P74"/>
    <mergeCell ref="O75:P78"/>
    <mergeCell ref="O79:P82"/>
    <mergeCell ref="O87:P90"/>
    <mergeCell ref="K83:M86"/>
    <mergeCell ref="N83:N86"/>
    <mergeCell ref="B123:E126"/>
    <mergeCell ref="B127:E130"/>
    <mergeCell ref="B131:E134"/>
    <mergeCell ref="B135:E138"/>
    <mergeCell ref="K127:M130"/>
    <mergeCell ref="K91:M94"/>
    <mergeCell ref="K95:M98"/>
    <mergeCell ref="K99:M102"/>
    <mergeCell ref="K103:M106"/>
    <mergeCell ref="K107:M110"/>
    <mergeCell ref="K111:M114"/>
    <mergeCell ref="K115:M118"/>
    <mergeCell ref="K119:M122"/>
    <mergeCell ref="K123:M126"/>
    <mergeCell ref="G123:J126"/>
    <mergeCell ref="G127:J130"/>
    <mergeCell ref="G91:J94"/>
    <mergeCell ref="G95:J98"/>
    <mergeCell ref="G99:J102"/>
    <mergeCell ref="G103:J106"/>
    <mergeCell ref="G107:J110"/>
    <mergeCell ref="B139:E142"/>
    <mergeCell ref="B143:E146"/>
    <mergeCell ref="B147:E150"/>
    <mergeCell ref="B151:E154"/>
    <mergeCell ref="A191:A194"/>
    <mergeCell ref="A195:A198"/>
    <mergeCell ref="A199:A202"/>
    <mergeCell ref="A203:A206"/>
    <mergeCell ref="A207:A210"/>
    <mergeCell ref="A179:A182"/>
    <mergeCell ref="A183:A186"/>
    <mergeCell ref="A187:A190"/>
    <mergeCell ref="A163:A166"/>
    <mergeCell ref="A143:A146"/>
    <mergeCell ref="A147:A150"/>
    <mergeCell ref="A151:A154"/>
    <mergeCell ref="A155:A158"/>
    <mergeCell ref="A159:A162"/>
    <mergeCell ref="B155:E158"/>
    <mergeCell ref="B159:E162"/>
    <mergeCell ref="B163:E166"/>
    <mergeCell ref="B179:E182"/>
    <mergeCell ref="B183:E186"/>
    <mergeCell ref="B187:E190"/>
    <mergeCell ref="A123:A126"/>
    <mergeCell ref="A127:A130"/>
    <mergeCell ref="A131:A134"/>
    <mergeCell ref="A135:A138"/>
    <mergeCell ref="A139:A142"/>
    <mergeCell ref="A103:A106"/>
    <mergeCell ref="A107:A110"/>
    <mergeCell ref="A111:A114"/>
    <mergeCell ref="A115:A118"/>
    <mergeCell ref="A119:A122"/>
    <mergeCell ref="G151:J154"/>
    <mergeCell ref="G155:J158"/>
    <mergeCell ref="G159:J162"/>
    <mergeCell ref="G163:J166"/>
    <mergeCell ref="G131:J134"/>
    <mergeCell ref="G135:J138"/>
    <mergeCell ref="G139:J142"/>
    <mergeCell ref="G143:J146"/>
    <mergeCell ref="G147:J150"/>
    <mergeCell ref="G79:J82"/>
    <mergeCell ref="G87:J90"/>
    <mergeCell ref="B87:E90"/>
    <mergeCell ref="B91:E94"/>
    <mergeCell ref="B95:E98"/>
    <mergeCell ref="B99:E102"/>
    <mergeCell ref="G111:J114"/>
    <mergeCell ref="G115:J118"/>
    <mergeCell ref="G119:J122"/>
    <mergeCell ref="B103:E106"/>
    <mergeCell ref="B107:E110"/>
    <mergeCell ref="B111:E114"/>
    <mergeCell ref="B115:E118"/>
    <mergeCell ref="B119:E122"/>
    <mergeCell ref="B83:E86"/>
    <mergeCell ref="G83:J86"/>
    <mergeCell ref="A67:A70"/>
    <mergeCell ref="A71:A74"/>
    <mergeCell ref="A75:A78"/>
    <mergeCell ref="A79:A82"/>
    <mergeCell ref="A87:A90"/>
    <mergeCell ref="A91:A94"/>
    <mergeCell ref="A95:A98"/>
    <mergeCell ref="A99:A102"/>
    <mergeCell ref="B63:E66"/>
    <mergeCell ref="B67:E70"/>
    <mergeCell ref="B71:E74"/>
    <mergeCell ref="B75:E78"/>
    <mergeCell ref="B79:E82"/>
    <mergeCell ref="A83:A86"/>
    <mergeCell ref="B55:E58"/>
    <mergeCell ref="B59:E62"/>
    <mergeCell ref="N179:N182"/>
    <mergeCell ref="N183:N186"/>
    <mergeCell ref="N199:N202"/>
    <mergeCell ref="N203:N206"/>
    <mergeCell ref="N187:N190"/>
    <mergeCell ref="N191:N194"/>
    <mergeCell ref="N195:N198"/>
    <mergeCell ref="N171:N174"/>
    <mergeCell ref="N151:N154"/>
    <mergeCell ref="N155:N158"/>
    <mergeCell ref="N159:N162"/>
    <mergeCell ref="N163:N166"/>
    <mergeCell ref="N131:N134"/>
    <mergeCell ref="N135:N138"/>
    <mergeCell ref="N139:N142"/>
    <mergeCell ref="N143:N146"/>
    <mergeCell ref="N147:N150"/>
    <mergeCell ref="N111:N114"/>
    <mergeCell ref="N115:N118"/>
    <mergeCell ref="G67:J70"/>
    <mergeCell ref="G71:J74"/>
    <mergeCell ref="G75:J78"/>
    <mergeCell ref="N127:N130"/>
    <mergeCell ref="N91:N94"/>
    <mergeCell ref="N95:N98"/>
    <mergeCell ref="N99:N102"/>
    <mergeCell ref="N103:N106"/>
    <mergeCell ref="N107:N110"/>
    <mergeCell ref="N67:N70"/>
    <mergeCell ref="N71:N74"/>
    <mergeCell ref="N75:N78"/>
    <mergeCell ref="N79:N82"/>
    <mergeCell ref="N87:N90"/>
    <mergeCell ref="N119:N122"/>
    <mergeCell ref="N123:N126"/>
    <mergeCell ref="K51:M54"/>
    <mergeCell ref="K55:M58"/>
    <mergeCell ref="K59:M62"/>
    <mergeCell ref="K63:M66"/>
    <mergeCell ref="N31:N34"/>
    <mergeCell ref="N35:N38"/>
    <mergeCell ref="N39:N42"/>
    <mergeCell ref="N43:N46"/>
    <mergeCell ref="N47:N50"/>
    <mergeCell ref="N51:N54"/>
    <mergeCell ref="N55:N58"/>
    <mergeCell ref="N59:N62"/>
    <mergeCell ref="N63:N66"/>
    <mergeCell ref="K31:M34"/>
    <mergeCell ref="K35:M38"/>
    <mergeCell ref="K39:M42"/>
    <mergeCell ref="K43:M46"/>
    <mergeCell ref="K47:M50"/>
    <mergeCell ref="A51:A54"/>
    <mergeCell ref="A55:A58"/>
    <mergeCell ref="A59:A62"/>
    <mergeCell ref="A63:A66"/>
    <mergeCell ref="G31:J34"/>
    <mergeCell ref="G35:J38"/>
    <mergeCell ref="G39:J42"/>
    <mergeCell ref="G43:J46"/>
    <mergeCell ref="G47:J50"/>
    <mergeCell ref="G51:J54"/>
    <mergeCell ref="G55:J58"/>
    <mergeCell ref="G59:J62"/>
    <mergeCell ref="G63:J66"/>
    <mergeCell ref="B31:E34"/>
    <mergeCell ref="B35:E38"/>
    <mergeCell ref="B39:E42"/>
    <mergeCell ref="A31:A34"/>
    <mergeCell ref="A35:A38"/>
    <mergeCell ref="A39:A42"/>
    <mergeCell ref="A43:A46"/>
    <mergeCell ref="A47:A50"/>
    <mergeCell ref="B43:E46"/>
    <mergeCell ref="B47:E50"/>
    <mergeCell ref="B51:E54"/>
    <mergeCell ref="Q23:S26"/>
    <mergeCell ref="T23:T26"/>
    <mergeCell ref="A27:A30"/>
    <mergeCell ref="B27:F30"/>
    <mergeCell ref="G27:J30"/>
    <mergeCell ref="K27:M30"/>
    <mergeCell ref="N27:N30"/>
    <mergeCell ref="O27:P30"/>
    <mergeCell ref="Q27:S30"/>
    <mergeCell ref="T27:T30"/>
    <mergeCell ref="A23:A26"/>
    <mergeCell ref="B23:F26"/>
    <mergeCell ref="G23:J26"/>
    <mergeCell ref="K23:M26"/>
    <mergeCell ref="N23:N26"/>
    <mergeCell ref="O23:P26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N15:N18"/>
    <mergeCell ref="O15:P18"/>
    <mergeCell ref="O7:P10"/>
    <mergeCell ref="Q7:S10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A7:A10"/>
    <mergeCell ref="B7:F10"/>
    <mergeCell ref="G7:J10"/>
    <mergeCell ref="K7:M10"/>
    <mergeCell ref="N7:N10"/>
    <mergeCell ref="A1:T1"/>
    <mergeCell ref="A2:T2"/>
    <mergeCell ref="A3:T3"/>
    <mergeCell ref="A4:A6"/>
    <mergeCell ref="B4:F6"/>
    <mergeCell ref="G4:J6"/>
    <mergeCell ref="K4:M6"/>
    <mergeCell ref="N4:N6"/>
    <mergeCell ref="O4:S4"/>
    <mergeCell ref="T4:T6"/>
    <mergeCell ref="O5:P6"/>
    <mergeCell ref="Q5:S6"/>
  </mergeCells>
  <pageMargins left="0.8" right="0.7" top="0.38333333333333336" bottom="0.4333333333333333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abSelected="1" view="pageLayout" topLeftCell="A7" zoomScaleNormal="100" workbookViewId="0">
      <selection activeCell="B119" sqref="B119:F122"/>
    </sheetView>
  </sheetViews>
  <sheetFormatPr defaultRowHeight="13.8" x14ac:dyDescent="0.25"/>
  <cols>
    <col min="1" max="1" width="4.3984375" customWidth="1"/>
    <col min="2" max="2" width="3.5" style="16" customWidth="1"/>
    <col min="3" max="3" width="2.3984375" style="16" customWidth="1"/>
    <col min="4" max="4" width="2.8984375" style="16" customWidth="1"/>
    <col min="5" max="5" width="0.796875" style="16" customWidth="1"/>
    <col min="6" max="6" width="3.09765625" style="16" customWidth="1"/>
    <col min="7" max="7" width="4.19921875" customWidth="1"/>
    <col min="8" max="8" width="4.5" customWidth="1"/>
    <col min="9" max="9" width="2.5" customWidth="1"/>
    <col min="10" max="10" width="9.3984375" customWidth="1"/>
    <col min="11" max="11" width="6.8984375" customWidth="1"/>
    <col min="12" max="12" width="7.296875" customWidth="1"/>
    <col min="13" max="13" width="18.59765625" customWidth="1"/>
    <col min="14" max="14" width="11.69921875" style="15" customWidth="1"/>
    <col min="15" max="15" width="5.3984375" customWidth="1"/>
    <col min="16" max="16" width="9.8984375" customWidth="1"/>
    <col min="19" max="19" width="9.09765625" customWidth="1"/>
    <col min="20" max="20" width="7.796875" customWidth="1"/>
  </cols>
  <sheetData>
    <row r="1" spans="1:20" ht="24.6" x14ac:dyDescent="0.7">
      <c r="A1" s="59" t="s">
        <v>130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4.6" x14ac:dyDescent="0.7">
      <c r="A2" s="59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4.6" x14ac:dyDescent="0.7">
      <c r="A3" s="60" t="s">
        <v>132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9.2" customHeight="1" x14ac:dyDescent="0.25">
      <c r="A4" s="19" t="s">
        <v>2</v>
      </c>
      <c r="B4" s="113" t="s">
        <v>133</v>
      </c>
      <c r="C4" s="113"/>
      <c r="D4" s="113"/>
      <c r="E4" s="113"/>
      <c r="F4" s="113"/>
      <c r="G4" s="19" t="s">
        <v>134</v>
      </c>
      <c r="H4" s="19"/>
      <c r="I4" s="19"/>
      <c r="J4" s="19"/>
      <c r="K4" s="19" t="s">
        <v>135</v>
      </c>
      <c r="L4" s="19"/>
      <c r="M4" s="19"/>
      <c r="N4" s="18" t="s">
        <v>136</v>
      </c>
      <c r="O4" s="19" t="s">
        <v>137</v>
      </c>
      <c r="P4" s="19"/>
      <c r="Q4" s="19"/>
      <c r="R4" s="19"/>
      <c r="S4" s="19"/>
      <c r="T4" s="19" t="s">
        <v>140</v>
      </c>
    </row>
    <row r="5" spans="1:20" x14ac:dyDescent="0.25">
      <c r="A5" s="19"/>
      <c r="B5" s="113"/>
      <c r="C5" s="113"/>
      <c r="D5" s="113"/>
      <c r="E5" s="113"/>
      <c r="F5" s="113"/>
      <c r="G5" s="19"/>
      <c r="H5" s="19"/>
      <c r="I5" s="19"/>
      <c r="J5" s="19"/>
      <c r="K5" s="19"/>
      <c r="L5" s="19"/>
      <c r="M5" s="19"/>
      <c r="N5" s="18"/>
      <c r="O5" s="19" t="s">
        <v>138</v>
      </c>
      <c r="P5" s="19"/>
      <c r="Q5" s="19" t="s">
        <v>139</v>
      </c>
      <c r="R5" s="19"/>
      <c r="S5" s="19"/>
      <c r="T5" s="19"/>
    </row>
    <row r="6" spans="1:20" ht="26.4" customHeight="1" x14ac:dyDescent="0.25">
      <c r="A6" s="19"/>
      <c r="B6" s="113"/>
      <c r="C6" s="113"/>
      <c r="D6" s="113"/>
      <c r="E6" s="113"/>
      <c r="F6" s="113"/>
      <c r="G6" s="19"/>
      <c r="H6" s="19"/>
      <c r="I6" s="19"/>
      <c r="J6" s="19"/>
      <c r="K6" s="19"/>
      <c r="L6" s="19"/>
      <c r="M6" s="19"/>
      <c r="N6" s="18"/>
      <c r="O6" s="19"/>
      <c r="P6" s="19"/>
      <c r="Q6" s="19"/>
      <c r="R6" s="19"/>
      <c r="S6" s="19"/>
      <c r="T6" s="19"/>
    </row>
    <row r="7" spans="1:20" x14ac:dyDescent="0.25">
      <c r="A7" s="37">
        <v>1</v>
      </c>
      <c r="B7" s="54" t="s">
        <v>279</v>
      </c>
      <c r="C7" s="54"/>
      <c r="D7" s="54"/>
      <c r="E7" s="54"/>
      <c r="F7" s="54"/>
      <c r="G7" s="36" t="s">
        <v>16</v>
      </c>
      <c r="H7" s="36"/>
      <c r="I7" s="36"/>
      <c r="J7" s="36"/>
      <c r="K7" s="36" t="s">
        <v>407</v>
      </c>
      <c r="L7" s="36"/>
      <c r="M7" s="36"/>
      <c r="N7" s="38">
        <v>5500</v>
      </c>
      <c r="O7" s="58" t="s">
        <v>449</v>
      </c>
      <c r="P7" s="58"/>
      <c r="Q7" s="36" t="s">
        <v>414</v>
      </c>
      <c r="R7" s="36"/>
      <c r="S7" s="36"/>
      <c r="T7" s="37">
        <v>1</v>
      </c>
    </row>
    <row r="8" spans="1:20" x14ac:dyDescent="0.25">
      <c r="A8" s="37"/>
      <c r="B8" s="54"/>
      <c r="C8" s="54"/>
      <c r="D8" s="54"/>
      <c r="E8" s="54"/>
      <c r="F8" s="54"/>
      <c r="G8" s="36"/>
      <c r="H8" s="36"/>
      <c r="I8" s="36"/>
      <c r="J8" s="36"/>
      <c r="K8" s="36"/>
      <c r="L8" s="36"/>
      <c r="M8" s="36"/>
      <c r="N8" s="38"/>
      <c r="O8" s="58"/>
      <c r="P8" s="58"/>
      <c r="Q8" s="36"/>
      <c r="R8" s="36"/>
      <c r="S8" s="36"/>
      <c r="T8" s="37"/>
    </row>
    <row r="9" spans="1:20" x14ac:dyDescent="0.25">
      <c r="A9" s="37"/>
      <c r="B9" s="54"/>
      <c r="C9" s="54"/>
      <c r="D9" s="54"/>
      <c r="E9" s="54"/>
      <c r="F9" s="54"/>
      <c r="G9" s="36"/>
      <c r="H9" s="36"/>
      <c r="I9" s="36"/>
      <c r="J9" s="36"/>
      <c r="K9" s="36"/>
      <c r="L9" s="36"/>
      <c r="M9" s="36"/>
      <c r="N9" s="38"/>
      <c r="O9" s="58"/>
      <c r="P9" s="58"/>
      <c r="Q9" s="36"/>
      <c r="R9" s="36"/>
      <c r="S9" s="36"/>
      <c r="T9" s="37"/>
    </row>
    <row r="10" spans="1:20" ht="25.8" customHeight="1" x14ac:dyDescent="0.25">
      <c r="A10" s="37"/>
      <c r="B10" s="54"/>
      <c r="C10" s="54"/>
      <c r="D10" s="54"/>
      <c r="E10" s="54"/>
      <c r="F10" s="54"/>
      <c r="G10" s="36"/>
      <c r="H10" s="36"/>
      <c r="I10" s="36"/>
      <c r="J10" s="36"/>
      <c r="K10" s="36"/>
      <c r="L10" s="36"/>
      <c r="M10" s="36"/>
      <c r="N10" s="38"/>
      <c r="O10" s="58"/>
      <c r="P10" s="58"/>
      <c r="Q10" s="36"/>
      <c r="R10" s="36"/>
      <c r="S10" s="36"/>
      <c r="T10" s="37"/>
    </row>
    <row r="11" spans="1:20" ht="13.8" customHeight="1" x14ac:dyDescent="0.25">
      <c r="A11" s="37">
        <v>2</v>
      </c>
      <c r="B11" s="54" t="s">
        <v>267</v>
      </c>
      <c r="C11" s="54"/>
      <c r="D11" s="54"/>
      <c r="E11" s="54"/>
      <c r="F11" s="54"/>
      <c r="G11" s="36" t="s">
        <v>18</v>
      </c>
      <c r="H11" s="36"/>
      <c r="I11" s="36"/>
      <c r="J11" s="36"/>
      <c r="K11" s="36" t="s">
        <v>408</v>
      </c>
      <c r="L11" s="36"/>
      <c r="M11" s="36"/>
      <c r="N11" s="38">
        <v>5500</v>
      </c>
      <c r="O11" s="58" t="s">
        <v>449</v>
      </c>
      <c r="P11" s="58"/>
      <c r="Q11" s="36" t="s">
        <v>415</v>
      </c>
      <c r="R11" s="36"/>
      <c r="S11" s="36"/>
      <c r="T11" s="37">
        <v>1</v>
      </c>
    </row>
    <row r="12" spans="1:20" ht="13.8" customHeight="1" x14ac:dyDescent="0.25">
      <c r="A12" s="37"/>
      <c r="B12" s="54"/>
      <c r="C12" s="54"/>
      <c r="D12" s="54"/>
      <c r="E12" s="54"/>
      <c r="F12" s="54"/>
      <c r="G12" s="36"/>
      <c r="H12" s="36"/>
      <c r="I12" s="36"/>
      <c r="J12" s="36"/>
      <c r="K12" s="36"/>
      <c r="L12" s="36"/>
      <c r="M12" s="36"/>
      <c r="N12" s="38"/>
      <c r="O12" s="58"/>
      <c r="P12" s="58"/>
      <c r="Q12" s="36"/>
      <c r="R12" s="36"/>
      <c r="S12" s="36"/>
      <c r="T12" s="37"/>
    </row>
    <row r="13" spans="1:20" ht="13.8" customHeight="1" x14ac:dyDescent="0.25">
      <c r="A13" s="37"/>
      <c r="B13" s="54"/>
      <c r="C13" s="54"/>
      <c r="D13" s="54"/>
      <c r="E13" s="54"/>
      <c r="F13" s="54"/>
      <c r="G13" s="36"/>
      <c r="H13" s="36"/>
      <c r="I13" s="36"/>
      <c r="J13" s="36"/>
      <c r="K13" s="36"/>
      <c r="L13" s="36"/>
      <c r="M13" s="36"/>
      <c r="N13" s="38"/>
      <c r="O13" s="58"/>
      <c r="P13" s="58"/>
      <c r="Q13" s="36"/>
      <c r="R13" s="36"/>
      <c r="S13" s="36"/>
      <c r="T13" s="37"/>
    </row>
    <row r="14" spans="1:20" ht="13.8" customHeight="1" x14ac:dyDescent="0.25">
      <c r="A14" s="37"/>
      <c r="B14" s="54"/>
      <c r="C14" s="54"/>
      <c r="D14" s="54"/>
      <c r="E14" s="54"/>
      <c r="F14" s="54"/>
      <c r="G14" s="36"/>
      <c r="H14" s="36"/>
      <c r="I14" s="36"/>
      <c r="J14" s="36"/>
      <c r="K14" s="36"/>
      <c r="L14" s="36"/>
      <c r="M14" s="36"/>
      <c r="N14" s="38"/>
      <c r="O14" s="58"/>
      <c r="P14" s="58"/>
      <c r="Q14" s="36"/>
      <c r="R14" s="36"/>
      <c r="S14" s="36"/>
      <c r="T14" s="37"/>
    </row>
    <row r="15" spans="1:20" ht="13.8" customHeight="1" x14ac:dyDescent="0.25">
      <c r="A15" s="37">
        <v>3</v>
      </c>
      <c r="B15" s="54" t="s">
        <v>270</v>
      </c>
      <c r="C15" s="54"/>
      <c r="D15" s="54"/>
      <c r="E15" s="54"/>
      <c r="F15" s="54"/>
      <c r="G15" s="36" t="s">
        <v>23</v>
      </c>
      <c r="H15" s="36"/>
      <c r="I15" s="36"/>
      <c r="J15" s="36"/>
      <c r="K15" s="36" t="s">
        <v>409</v>
      </c>
      <c r="L15" s="36"/>
      <c r="M15" s="36"/>
      <c r="N15" s="38">
        <v>5500</v>
      </c>
      <c r="O15" s="58" t="s">
        <v>449</v>
      </c>
      <c r="P15" s="58"/>
      <c r="Q15" s="36" t="s">
        <v>401</v>
      </c>
      <c r="R15" s="36"/>
      <c r="S15" s="36"/>
      <c r="T15" s="37">
        <v>1</v>
      </c>
    </row>
    <row r="16" spans="1:20" ht="13.8" customHeight="1" x14ac:dyDescent="0.25">
      <c r="A16" s="37"/>
      <c r="B16" s="54"/>
      <c r="C16" s="54"/>
      <c r="D16" s="54"/>
      <c r="E16" s="54"/>
      <c r="F16" s="54"/>
      <c r="G16" s="36"/>
      <c r="H16" s="36"/>
      <c r="I16" s="36"/>
      <c r="J16" s="36"/>
      <c r="K16" s="36"/>
      <c r="L16" s="36"/>
      <c r="M16" s="36"/>
      <c r="N16" s="38"/>
      <c r="O16" s="58"/>
      <c r="P16" s="58"/>
      <c r="Q16" s="36"/>
      <c r="R16" s="36"/>
      <c r="S16" s="36"/>
      <c r="T16" s="37"/>
    </row>
    <row r="17" spans="1:20" ht="13.8" customHeight="1" x14ac:dyDescent="0.25">
      <c r="A17" s="37"/>
      <c r="B17" s="54"/>
      <c r="C17" s="54"/>
      <c r="D17" s="54"/>
      <c r="E17" s="54"/>
      <c r="F17" s="54"/>
      <c r="G17" s="36"/>
      <c r="H17" s="36"/>
      <c r="I17" s="36"/>
      <c r="J17" s="36"/>
      <c r="K17" s="36"/>
      <c r="L17" s="36"/>
      <c r="M17" s="36"/>
      <c r="N17" s="38"/>
      <c r="O17" s="58"/>
      <c r="P17" s="58"/>
      <c r="Q17" s="36"/>
      <c r="R17" s="36"/>
      <c r="S17" s="36"/>
      <c r="T17" s="37"/>
    </row>
    <row r="18" spans="1:20" ht="13.8" customHeight="1" x14ac:dyDescent="0.25">
      <c r="A18" s="37"/>
      <c r="B18" s="54"/>
      <c r="C18" s="54"/>
      <c r="D18" s="54"/>
      <c r="E18" s="54"/>
      <c r="F18" s="54"/>
      <c r="G18" s="36"/>
      <c r="H18" s="36"/>
      <c r="I18" s="36"/>
      <c r="J18" s="36"/>
      <c r="K18" s="36"/>
      <c r="L18" s="36"/>
      <c r="M18" s="36"/>
      <c r="N18" s="38"/>
      <c r="O18" s="58"/>
      <c r="P18" s="58"/>
      <c r="Q18" s="36"/>
      <c r="R18" s="36"/>
      <c r="S18" s="36"/>
      <c r="T18" s="37"/>
    </row>
    <row r="19" spans="1:20" ht="13.8" customHeight="1" x14ac:dyDescent="0.25">
      <c r="A19" s="62"/>
      <c r="B19" s="114" t="s">
        <v>418</v>
      </c>
      <c r="C19" s="115"/>
      <c r="D19" s="115"/>
      <c r="E19" s="115"/>
      <c r="F19" s="116"/>
      <c r="G19" s="123" t="s">
        <v>25</v>
      </c>
      <c r="H19" s="124"/>
      <c r="I19" s="124"/>
      <c r="J19" s="125"/>
      <c r="K19" s="46" t="s">
        <v>416</v>
      </c>
      <c r="L19" s="55"/>
      <c r="M19" s="47"/>
      <c r="N19" s="65">
        <v>5500</v>
      </c>
      <c r="O19" s="58" t="s">
        <v>449</v>
      </c>
      <c r="P19" s="58"/>
      <c r="Q19" s="132" t="s">
        <v>417</v>
      </c>
      <c r="R19" s="133"/>
      <c r="S19" s="134"/>
      <c r="T19" s="37">
        <v>1</v>
      </c>
    </row>
    <row r="20" spans="1:20" ht="13.8" customHeight="1" x14ac:dyDescent="0.25">
      <c r="A20" s="63"/>
      <c r="B20" s="117"/>
      <c r="C20" s="118"/>
      <c r="D20" s="118"/>
      <c r="E20" s="118"/>
      <c r="F20" s="119"/>
      <c r="G20" s="126"/>
      <c r="H20" s="127"/>
      <c r="I20" s="127"/>
      <c r="J20" s="128"/>
      <c r="K20" s="48"/>
      <c r="L20" s="56"/>
      <c r="M20" s="49"/>
      <c r="N20" s="66"/>
      <c r="O20" s="58"/>
      <c r="P20" s="58"/>
      <c r="Q20" s="135"/>
      <c r="R20" s="136"/>
      <c r="S20" s="137"/>
      <c r="T20" s="37"/>
    </row>
    <row r="21" spans="1:20" ht="13.8" customHeight="1" x14ac:dyDescent="0.25">
      <c r="A21" s="63"/>
      <c r="B21" s="117"/>
      <c r="C21" s="118"/>
      <c r="D21" s="118"/>
      <c r="E21" s="118"/>
      <c r="F21" s="119"/>
      <c r="G21" s="126"/>
      <c r="H21" s="127"/>
      <c r="I21" s="127"/>
      <c r="J21" s="128"/>
      <c r="K21" s="48"/>
      <c r="L21" s="56"/>
      <c r="M21" s="49"/>
      <c r="N21" s="66"/>
      <c r="O21" s="58"/>
      <c r="P21" s="58"/>
      <c r="Q21" s="135"/>
      <c r="R21" s="136"/>
      <c r="S21" s="137"/>
      <c r="T21" s="37"/>
    </row>
    <row r="22" spans="1:20" ht="28.2" customHeight="1" x14ac:dyDescent="0.25">
      <c r="A22" s="64"/>
      <c r="B22" s="120"/>
      <c r="C22" s="121"/>
      <c r="D22" s="121"/>
      <c r="E22" s="121"/>
      <c r="F22" s="122"/>
      <c r="G22" s="129"/>
      <c r="H22" s="130"/>
      <c r="I22" s="130"/>
      <c r="J22" s="131"/>
      <c r="K22" s="50"/>
      <c r="L22" s="57"/>
      <c r="M22" s="51"/>
      <c r="N22" s="67"/>
      <c r="O22" s="58"/>
      <c r="P22" s="58"/>
      <c r="Q22" s="138"/>
      <c r="R22" s="139"/>
      <c r="S22" s="140"/>
      <c r="T22" s="37"/>
    </row>
    <row r="23" spans="1:20" ht="13.8" customHeight="1" x14ac:dyDescent="0.25">
      <c r="A23" s="37">
        <v>4</v>
      </c>
      <c r="B23" s="54" t="s">
        <v>412</v>
      </c>
      <c r="C23" s="54"/>
      <c r="D23" s="54"/>
      <c r="E23" s="54"/>
      <c r="F23" s="54"/>
      <c r="G23" s="36" t="s">
        <v>89</v>
      </c>
      <c r="H23" s="36"/>
      <c r="I23" s="36"/>
      <c r="J23" s="36"/>
      <c r="K23" s="46" t="s">
        <v>410</v>
      </c>
      <c r="L23" s="55"/>
      <c r="M23" s="47"/>
      <c r="N23" s="38">
        <v>113000</v>
      </c>
      <c r="O23" s="58" t="s">
        <v>449</v>
      </c>
      <c r="P23" s="58"/>
      <c r="Q23" s="36" t="s">
        <v>478</v>
      </c>
      <c r="R23" s="36"/>
      <c r="S23" s="36"/>
      <c r="T23" s="37">
        <v>1</v>
      </c>
    </row>
    <row r="24" spans="1:20" ht="13.8" customHeight="1" x14ac:dyDescent="0.25">
      <c r="A24" s="37"/>
      <c r="B24" s="54"/>
      <c r="C24" s="54"/>
      <c r="D24" s="54"/>
      <c r="E24" s="54"/>
      <c r="F24" s="54"/>
      <c r="G24" s="36"/>
      <c r="H24" s="36"/>
      <c r="I24" s="36"/>
      <c r="J24" s="36"/>
      <c r="K24" s="48"/>
      <c r="L24" s="56"/>
      <c r="M24" s="49"/>
      <c r="N24" s="38"/>
      <c r="O24" s="58"/>
      <c r="P24" s="58"/>
      <c r="Q24" s="36"/>
      <c r="R24" s="36"/>
      <c r="S24" s="36"/>
      <c r="T24" s="37"/>
    </row>
    <row r="25" spans="1:20" ht="13.8" customHeight="1" x14ac:dyDescent="0.25">
      <c r="A25" s="37"/>
      <c r="B25" s="54"/>
      <c r="C25" s="54"/>
      <c r="D25" s="54"/>
      <c r="E25" s="54"/>
      <c r="F25" s="54"/>
      <c r="G25" s="36"/>
      <c r="H25" s="36"/>
      <c r="I25" s="36"/>
      <c r="J25" s="36"/>
      <c r="K25" s="48"/>
      <c r="L25" s="56"/>
      <c r="M25" s="49"/>
      <c r="N25" s="38"/>
      <c r="O25" s="58"/>
      <c r="P25" s="58"/>
      <c r="Q25" s="36"/>
      <c r="R25" s="36"/>
      <c r="S25" s="36"/>
      <c r="T25" s="37"/>
    </row>
    <row r="26" spans="1:20" ht="24" customHeight="1" x14ac:dyDescent="0.25">
      <c r="A26" s="37"/>
      <c r="B26" s="54"/>
      <c r="C26" s="54"/>
      <c r="D26" s="54"/>
      <c r="E26" s="54"/>
      <c r="F26" s="54"/>
      <c r="G26" s="36"/>
      <c r="H26" s="36"/>
      <c r="I26" s="36"/>
      <c r="J26" s="36"/>
      <c r="K26" s="50"/>
      <c r="L26" s="57"/>
      <c r="M26" s="51"/>
      <c r="N26" s="38"/>
      <c r="O26" s="58"/>
      <c r="P26" s="58"/>
      <c r="Q26" s="36"/>
      <c r="R26" s="36"/>
      <c r="S26" s="36"/>
      <c r="T26" s="37"/>
    </row>
    <row r="27" spans="1:20" ht="13.8" customHeight="1" x14ac:dyDescent="0.25">
      <c r="A27" s="37">
        <v>5</v>
      </c>
      <c r="B27" s="54" t="s">
        <v>412</v>
      </c>
      <c r="C27" s="54"/>
      <c r="D27" s="54"/>
      <c r="E27" s="54"/>
      <c r="F27" s="54"/>
      <c r="G27" s="36" t="s">
        <v>89</v>
      </c>
      <c r="H27" s="36"/>
      <c r="I27" s="36"/>
      <c r="J27" s="36"/>
      <c r="K27" s="46" t="s">
        <v>410</v>
      </c>
      <c r="L27" s="55"/>
      <c r="M27" s="47"/>
      <c r="N27" s="38">
        <v>89000</v>
      </c>
      <c r="O27" s="58" t="s">
        <v>449</v>
      </c>
      <c r="P27" s="58"/>
      <c r="Q27" s="36" t="s">
        <v>479</v>
      </c>
      <c r="R27" s="36"/>
      <c r="S27" s="36"/>
      <c r="T27" s="37">
        <v>1</v>
      </c>
    </row>
    <row r="28" spans="1:20" ht="13.8" customHeight="1" x14ac:dyDescent="0.25">
      <c r="A28" s="37"/>
      <c r="B28" s="54"/>
      <c r="C28" s="54"/>
      <c r="D28" s="54"/>
      <c r="E28" s="54"/>
      <c r="F28" s="54"/>
      <c r="G28" s="36"/>
      <c r="H28" s="36"/>
      <c r="I28" s="36"/>
      <c r="J28" s="36"/>
      <c r="K28" s="48"/>
      <c r="L28" s="56"/>
      <c r="M28" s="49"/>
      <c r="N28" s="38"/>
      <c r="O28" s="58"/>
      <c r="P28" s="58"/>
      <c r="Q28" s="36"/>
      <c r="R28" s="36"/>
      <c r="S28" s="36"/>
      <c r="T28" s="37"/>
    </row>
    <row r="29" spans="1:20" ht="13.8" customHeight="1" x14ac:dyDescent="0.25">
      <c r="A29" s="37"/>
      <c r="B29" s="54"/>
      <c r="C29" s="54"/>
      <c r="D29" s="54"/>
      <c r="E29" s="54"/>
      <c r="F29" s="54"/>
      <c r="G29" s="36"/>
      <c r="H29" s="36"/>
      <c r="I29" s="36"/>
      <c r="J29" s="36"/>
      <c r="K29" s="48"/>
      <c r="L29" s="56"/>
      <c r="M29" s="49"/>
      <c r="N29" s="38"/>
      <c r="O29" s="58"/>
      <c r="P29" s="58"/>
      <c r="Q29" s="36"/>
      <c r="R29" s="36"/>
      <c r="S29" s="36"/>
      <c r="T29" s="37"/>
    </row>
    <row r="30" spans="1:20" ht="33.6" customHeight="1" x14ac:dyDescent="0.25">
      <c r="A30" s="37"/>
      <c r="B30" s="54"/>
      <c r="C30" s="54"/>
      <c r="D30" s="54"/>
      <c r="E30" s="54"/>
      <c r="F30" s="54"/>
      <c r="G30" s="36"/>
      <c r="H30" s="36"/>
      <c r="I30" s="36"/>
      <c r="J30" s="36"/>
      <c r="K30" s="50"/>
      <c r="L30" s="57"/>
      <c r="M30" s="51"/>
      <c r="N30" s="38"/>
      <c r="O30" s="58"/>
      <c r="P30" s="58"/>
      <c r="Q30" s="36"/>
      <c r="R30" s="36"/>
      <c r="S30" s="36"/>
      <c r="T30" s="37"/>
    </row>
    <row r="31" spans="1:20" ht="24" customHeight="1" x14ac:dyDescent="0.25">
      <c r="A31" s="37">
        <v>6</v>
      </c>
      <c r="B31" s="54" t="s">
        <v>413</v>
      </c>
      <c r="C31" s="54"/>
      <c r="D31" s="54"/>
      <c r="E31" s="54"/>
      <c r="F31" s="54"/>
      <c r="G31" s="36" t="s">
        <v>229</v>
      </c>
      <c r="H31" s="36"/>
      <c r="I31" s="36"/>
      <c r="J31" s="36"/>
      <c r="K31" s="17" t="s">
        <v>411</v>
      </c>
      <c r="L31" s="17"/>
      <c r="M31" s="17"/>
      <c r="N31" s="38">
        <v>372000</v>
      </c>
      <c r="O31" s="37"/>
      <c r="P31" s="37"/>
      <c r="Q31" s="36" t="s">
        <v>426</v>
      </c>
      <c r="R31" s="36"/>
      <c r="S31" s="36"/>
      <c r="T31" s="37">
        <v>1</v>
      </c>
    </row>
    <row r="32" spans="1:20" ht="13.8" customHeight="1" x14ac:dyDescent="0.25">
      <c r="A32" s="37"/>
      <c r="B32" s="54"/>
      <c r="C32" s="54"/>
      <c r="D32" s="54"/>
      <c r="E32" s="54"/>
      <c r="F32" s="54"/>
      <c r="G32" s="36"/>
      <c r="H32" s="36"/>
      <c r="I32" s="36"/>
      <c r="J32" s="36"/>
      <c r="K32" s="17"/>
      <c r="L32" s="17"/>
      <c r="M32" s="17"/>
      <c r="N32" s="38"/>
      <c r="O32" s="37"/>
      <c r="P32" s="37"/>
      <c r="Q32" s="36"/>
      <c r="R32" s="36"/>
      <c r="S32" s="36"/>
      <c r="T32" s="37"/>
    </row>
    <row r="33" spans="1:20" ht="13.8" customHeight="1" x14ac:dyDescent="0.25">
      <c r="A33" s="37"/>
      <c r="B33" s="54"/>
      <c r="C33" s="54"/>
      <c r="D33" s="54"/>
      <c r="E33" s="54"/>
      <c r="F33" s="54"/>
      <c r="G33" s="36"/>
      <c r="H33" s="36"/>
      <c r="I33" s="36"/>
      <c r="J33" s="36"/>
      <c r="K33" s="17"/>
      <c r="L33" s="17"/>
      <c r="M33" s="17"/>
      <c r="N33" s="38"/>
      <c r="O33" s="37"/>
      <c r="P33" s="37"/>
      <c r="Q33" s="36"/>
      <c r="R33" s="36"/>
      <c r="S33" s="36"/>
      <c r="T33" s="37"/>
    </row>
    <row r="34" spans="1:20" ht="32.4" customHeight="1" x14ac:dyDescent="0.25">
      <c r="A34" s="37"/>
      <c r="B34" s="54"/>
      <c r="C34" s="54"/>
      <c r="D34" s="54"/>
      <c r="E34" s="54"/>
      <c r="F34" s="54"/>
      <c r="G34" s="36"/>
      <c r="H34" s="36"/>
      <c r="I34" s="36"/>
      <c r="J34" s="36"/>
      <c r="K34" s="17"/>
      <c r="L34" s="17"/>
      <c r="M34" s="17"/>
      <c r="N34" s="38"/>
      <c r="O34" s="37"/>
      <c r="P34" s="37"/>
      <c r="Q34" s="36"/>
      <c r="R34" s="36"/>
      <c r="S34" s="36"/>
      <c r="T34" s="37"/>
    </row>
    <row r="35" spans="1:20" ht="13.8" customHeight="1" x14ac:dyDescent="0.25">
      <c r="A35" s="37">
        <v>7</v>
      </c>
      <c r="B35" s="54" t="s">
        <v>442</v>
      </c>
      <c r="C35" s="54"/>
      <c r="D35" s="54"/>
      <c r="E35" s="54"/>
      <c r="F35" s="54"/>
      <c r="G35" s="36" t="s">
        <v>77</v>
      </c>
      <c r="H35" s="36"/>
      <c r="I35" s="36"/>
      <c r="J35" s="36"/>
      <c r="K35" s="36" t="s">
        <v>419</v>
      </c>
      <c r="L35" s="36"/>
      <c r="M35" s="36"/>
      <c r="N35" s="38">
        <v>15634.08</v>
      </c>
      <c r="O35" s="102">
        <v>242254</v>
      </c>
      <c r="P35" s="37"/>
      <c r="Q35" s="36" t="s">
        <v>433</v>
      </c>
      <c r="R35" s="36"/>
      <c r="S35" s="36"/>
      <c r="T35" s="37">
        <v>1</v>
      </c>
    </row>
    <row r="36" spans="1:20" ht="13.8" customHeight="1" x14ac:dyDescent="0.25">
      <c r="A36" s="37"/>
      <c r="B36" s="54"/>
      <c r="C36" s="54"/>
      <c r="D36" s="54"/>
      <c r="E36" s="54"/>
      <c r="F36" s="54"/>
      <c r="G36" s="36"/>
      <c r="H36" s="36"/>
      <c r="I36" s="36"/>
      <c r="J36" s="36"/>
      <c r="K36" s="36"/>
      <c r="L36" s="36"/>
      <c r="M36" s="36"/>
      <c r="N36" s="38"/>
      <c r="O36" s="37"/>
      <c r="P36" s="37"/>
      <c r="Q36" s="36"/>
      <c r="R36" s="36"/>
      <c r="S36" s="36"/>
      <c r="T36" s="37"/>
    </row>
    <row r="37" spans="1:20" ht="13.8" customHeight="1" x14ac:dyDescent="0.25">
      <c r="A37" s="37"/>
      <c r="B37" s="54"/>
      <c r="C37" s="54"/>
      <c r="D37" s="54"/>
      <c r="E37" s="54"/>
      <c r="F37" s="54"/>
      <c r="G37" s="36"/>
      <c r="H37" s="36"/>
      <c r="I37" s="36"/>
      <c r="J37" s="36"/>
      <c r="K37" s="36"/>
      <c r="L37" s="36"/>
      <c r="M37" s="36"/>
      <c r="N37" s="38"/>
      <c r="O37" s="37"/>
      <c r="P37" s="37"/>
      <c r="Q37" s="36"/>
      <c r="R37" s="36"/>
      <c r="S37" s="36"/>
      <c r="T37" s="37"/>
    </row>
    <row r="38" spans="1:20" ht="13.8" customHeight="1" x14ac:dyDescent="0.25">
      <c r="A38" s="37"/>
      <c r="B38" s="54"/>
      <c r="C38" s="54"/>
      <c r="D38" s="54"/>
      <c r="E38" s="54"/>
      <c r="F38" s="54"/>
      <c r="G38" s="36"/>
      <c r="H38" s="36"/>
      <c r="I38" s="36"/>
      <c r="J38" s="36"/>
      <c r="K38" s="36"/>
      <c r="L38" s="36"/>
      <c r="M38" s="36"/>
      <c r="N38" s="38"/>
      <c r="O38" s="37"/>
      <c r="P38" s="37"/>
      <c r="Q38" s="36"/>
      <c r="R38" s="36"/>
      <c r="S38" s="36"/>
      <c r="T38" s="37"/>
    </row>
    <row r="39" spans="1:20" ht="13.8" customHeight="1" x14ac:dyDescent="0.25">
      <c r="A39" s="37">
        <v>8</v>
      </c>
      <c r="B39" s="54" t="s">
        <v>442</v>
      </c>
      <c r="C39" s="54"/>
      <c r="D39" s="54"/>
      <c r="E39" s="54"/>
      <c r="F39" s="54"/>
      <c r="G39" s="36" t="s">
        <v>77</v>
      </c>
      <c r="H39" s="36"/>
      <c r="I39" s="36"/>
      <c r="J39" s="36"/>
      <c r="K39" s="36" t="s">
        <v>419</v>
      </c>
      <c r="L39" s="36"/>
      <c r="M39" s="36"/>
      <c r="N39" s="38">
        <v>96989.2</v>
      </c>
      <c r="O39" s="102">
        <v>242254</v>
      </c>
      <c r="P39" s="37"/>
      <c r="Q39" s="36" t="s">
        <v>434</v>
      </c>
      <c r="R39" s="36"/>
      <c r="S39" s="36"/>
      <c r="T39" s="37">
        <v>1</v>
      </c>
    </row>
    <row r="40" spans="1:20" ht="13.8" customHeight="1" x14ac:dyDescent="0.25">
      <c r="A40" s="37"/>
      <c r="B40" s="54"/>
      <c r="C40" s="54"/>
      <c r="D40" s="54"/>
      <c r="E40" s="54"/>
      <c r="F40" s="54"/>
      <c r="G40" s="36"/>
      <c r="H40" s="36"/>
      <c r="I40" s="36"/>
      <c r="J40" s="36"/>
      <c r="K40" s="36"/>
      <c r="L40" s="36"/>
      <c r="M40" s="36"/>
      <c r="N40" s="38"/>
      <c r="O40" s="37"/>
      <c r="P40" s="37"/>
      <c r="Q40" s="36"/>
      <c r="R40" s="36"/>
      <c r="S40" s="36"/>
      <c r="T40" s="37"/>
    </row>
    <row r="41" spans="1:20" ht="13.8" customHeight="1" x14ac:dyDescent="0.25">
      <c r="A41" s="37"/>
      <c r="B41" s="54"/>
      <c r="C41" s="54"/>
      <c r="D41" s="54"/>
      <c r="E41" s="54"/>
      <c r="F41" s="54"/>
      <c r="G41" s="36"/>
      <c r="H41" s="36"/>
      <c r="I41" s="36"/>
      <c r="J41" s="36"/>
      <c r="K41" s="36"/>
      <c r="L41" s="36"/>
      <c r="M41" s="36"/>
      <c r="N41" s="38"/>
      <c r="O41" s="37"/>
      <c r="P41" s="37"/>
      <c r="Q41" s="36"/>
      <c r="R41" s="36"/>
      <c r="S41" s="36"/>
      <c r="T41" s="37"/>
    </row>
    <row r="42" spans="1:20" ht="13.8" customHeight="1" x14ac:dyDescent="0.25">
      <c r="A42" s="37"/>
      <c r="B42" s="54"/>
      <c r="C42" s="54"/>
      <c r="D42" s="54"/>
      <c r="E42" s="54"/>
      <c r="F42" s="54"/>
      <c r="G42" s="36"/>
      <c r="H42" s="36"/>
      <c r="I42" s="36"/>
      <c r="J42" s="36"/>
      <c r="K42" s="36"/>
      <c r="L42" s="36"/>
      <c r="M42" s="36"/>
      <c r="N42" s="38"/>
      <c r="O42" s="37"/>
      <c r="P42" s="37"/>
      <c r="Q42" s="36"/>
      <c r="R42" s="36"/>
      <c r="S42" s="36"/>
      <c r="T42" s="37"/>
    </row>
    <row r="43" spans="1:20" ht="13.8" customHeight="1" x14ac:dyDescent="0.25">
      <c r="A43" s="37">
        <v>9</v>
      </c>
      <c r="B43" s="54" t="s">
        <v>337</v>
      </c>
      <c r="C43" s="54"/>
      <c r="D43" s="54"/>
      <c r="E43" s="54"/>
      <c r="F43" s="54"/>
      <c r="G43" s="36" t="s">
        <v>89</v>
      </c>
      <c r="H43" s="36"/>
      <c r="I43" s="36"/>
      <c r="J43" s="36"/>
      <c r="K43" s="46" t="s">
        <v>420</v>
      </c>
      <c r="L43" s="55"/>
      <c r="M43" s="47"/>
      <c r="N43" s="38">
        <v>314000</v>
      </c>
      <c r="O43" s="102">
        <v>242257</v>
      </c>
      <c r="P43" s="37"/>
      <c r="Q43" s="36" t="s">
        <v>435</v>
      </c>
      <c r="R43" s="36"/>
      <c r="S43" s="36"/>
      <c r="T43" s="37">
        <v>1</v>
      </c>
    </row>
    <row r="44" spans="1:20" ht="13.8" customHeight="1" x14ac:dyDescent="0.25">
      <c r="A44" s="37"/>
      <c r="B44" s="54"/>
      <c r="C44" s="54"/>
      <c r="D44" s="54"/>
      <c r="E44" s="54"/>
      <c r="F44" s="54"/>
      <c r="G44" s="36"/>
      <c r="H44" s="36"/>
      <c r="I44" s="36"/>
      <c r="J44" s="36"/>
      <c r="K44" s="48"/>
      <c r="L44" s="56"/>
      <c r="M44" s="49"/>
      <c r="N44" s="38"/>
      <c r="O44" s="37"/>
      <c r="P44" s="37"/>
      <c r="Q44" s="36"/>
      <c r="R44" s="36"/>
      <c r="S44" s="36"/>
      <c r="T44" s="37"/>
    </row>
    <row r="45" spans="1:20" ht="13.8" customHeight="1" x14ac:dyDescent="0.25">
      <c r="A45" s="37"/>
      <c r="B45" s="54"/>
      <c r="C45" s="54"/>
      <c r="D45" s="54"/>
      <c r="E45" s="54"/>
      <c r="F45" s="54"/>
      <c r="G45" s="36"/>
      <c r="H45" s="36"/>
      <c r="I45" s="36"/>
      <c r="J45" s="36"/>
      <c r="K45" s="48"/>
      <c r="L45" s="56"/>
      <c r="M45" s="49"/>
      <c r="N45" s="38"/>
      <c r="O45" s="37"/>
      <c r="P45" s="37"/>
      <c r="Q45" s="36"/>
      <c r="R45" s="36"/>
      <c r="S45" s="36"/>
      <c r="T45" s="37"/>
    </row>
    <row r="46" spans="1:20" ht="13.8" customHeight="1" x14ac:dyDescent="0.25">
      <c r="A46" s="37"/>
      <c r="B46" s="54"/>
      <c r="C46" s="54"/>
      <c r="D46" s="54"/>
      <c r="E46" s="54"/>
      <c r="F46" s="54"/>
      <c r="G46" s="36"/>
      <c r="H46" s="36"/>
      <c r="I46" s="36"/>
      <c r="J46" s="36"/>
      <c r="K46" s="50"/>
      <c r="L46" s="57"/>
      <c r="M46" s="51"/>
      <c r="N46" s="38"/>
      <c r="O46" s="37"/>
      <c r="P46" s="37"/>
      <c r="Q46" s="36"/>
      <c r="R46" s="36"/>
      <c r="S46" s="36"/>
      <c r="T46" s="37"/>
    </row>
    <row r="47" spans="1:20" ht="13.8" customHeight="1" x14ac:dyDescent="0.25">
      <c r="A47" s="37">
        <v>10</v>
      </c>
      <c r="B47" s="54" t="s">
        <v>339</v>
      </c>
      <c r="C47" s="54"/>
      <c r="D47" s="54"/>
      <c r="E47" s="54"/>
      <c r="F47" s="54"/>
      <c r="G47" s="36" t="s">
        <v>121</v>
      </c>
      <c r="H47" s="36"/>
      <c r="I47" s="36"/>
      <c r="J47" s="36"/>
      <c r="K47" s="17" t="s">
        <v>421</v>
      </c>
      <c r="L47" s="17"/>
      <c r="M47" s="17"/>
      <c r="N47" s="38">
        <v>13728</v>
      </c>
      <c r="O47" s="102">
        <v>242260</v>
      </c>
      <c r="P47" s="37"/>
      <c r="Q47" s="36" t="s">
        <v>436</v>
      </c>
      <c r="R47" s="36"/>
      <c r="S47" s="36"/>
      <c r="T47" s="37">
        <v>1</v>
      </c>
    </row>
    <row r="48" spans="1:20" ht="13.8" customHeight="1" x14ac:dyDescent="0.25">
      <c r="A48" s="37"/>
      <c r="B48" s="54"/>
      <c r="C48" s="54"/>
      <c r="D48" s="54"/>
      <c r="E48" s="54"/>
      <c r="F48" s="54"/>
      <c r="G48" s="36"/>
      <c r="H48" s="36"/>
      <c r="I48" s="36"/>
      <c r="J48" s="36"/>
      <c r="K48" s="17"/>
      <c r="L48" s="17"/>
      <c r="M48" s="17"/>
      <c r="N48" s="38"/>
      <c r="O48" s="37"/>
      <c r="P48" s="37"/>
      <c r="Q48" s="36"/>
      <c r="R48" s="36"/>
      <c r="S48" s="36"/>
      <c r="T48" s="37"/>
    </row>
    <row r="49" spans="1:20" ht="13.8" customHeight="1" x14ac:dyDescent="0.25">
      <c r="A49" s="37"/>
      <c r="B49" s="54"/>
      <c r="C49" s="54"/>
      <c r="D49" s="54"/>
      <c r="E49" s="54"/>
      <c r="F49" s="54"/>
      <c r="G49" s="36"/>
      <c r="H49" s="36"/>
      <c r="I49" s="36"/>
      <c r="J49" s="36"/>
      <c r="K49" s="17"/>
      <c r="L49" s="17"/>
      <c r="M49" s="17"/>
      <c r="N49" s="38"/>
      <c r="O49" s="37"/>
      <c r="P49" s="37"/>
      <c r="Q49" s="36"/>
      <c r="R49" s="36"/>
      <c r="S49" s="36"/>
      <c r="T49" s="37"/>
    </row>
    <row r="50" spans="1:20" ht="13.8" customHeight="1" x14ac:dyDescent="0.25">
      <c r="A50" s="37"/>
      <c r="B50" s="54"/>
      <c r="C50" s="54"/>
      <c r="D50" s="54"/>
      <c r="E50" s="54"/>
      <c r="F50" s="54"/>
      <c r="G50" s="36"/>
      <c r="H50" s="36"/>
      <c r="I50" s="36"/>
      <c r="J50" s="36"/>
      <c r="K50" s="17"/>
      <c r="L50" s="17"/>
      <c r="M50" s="17"/>
      <c r="N50" s="38"/>
      <c r="O50" s="37"/>
      <c r="P50" s="37"/>
      <c r="Q50" s="36"/>
      <c r="R50" s="36"/>
      <c r="S50" s="36"/>
      <c r="T50" s="37"/>
    </row>
    <row r="51" spans="1:20" ht="13.8" customHeight="1" x14ac:dyDescent="0.25">
      <c r="A51" s="37">
        <v>11</v>
      </c>
      <c r="B51" s="54" t="s">
        <v>273</v>
      </c>
      <c r="C51" s="54"/>
      <c r="D51" s="54"/>
      <c r="E51" s="54"/>
      <c r="F51" s="54"/>
      <c r="G51" s="36" t="s">
        <v>70</v>
      </c>
      <c r="H51" s="36"/>
      <c r="I51" s="36"/>
      <c r="J51" s="36"/>
      <c r="K51" s="17" t="s">
        <v>422</v>
      </c>
      <c r="L51" s="17"/>
      <c r="M51" s="17"/>
      <c r="N51" s="38">
        <v>13690</v>
      </c>
      <c r="O51" s="102">
        <v>242260</v>
      </c>
      <c r="P51" s="37"/>
      <c r="Q51" s="36" t="s">
        <v>437</v>
      </c>
      <c r="R51" s="36"/>
      <c r="S51" s="36"/>
      <c r="T51" s="37">
        <v>1</v>
      </c>
    </row>
    <row r="52" spans="1:20" ht="13.8" customHeight="1" x14ac:dyDescent="0.25">
      <c r="A52" s="37"/>
      <c r="B52" s="54"/>
      <c r="C52" s="54"/>
      <c r="D52" s="54"/>
      <c r="E52" s="54"/>
      <c r="F52" s="54"/>
      <c r="G52" s="36"/>
      <c r="H52" s="36"/>
      <c r="I52" s="36"/>
      <c r="J52" s="36"/>
      <c r="K52" s="17"/>
      <c r="L52" s="17"/>
      <c r="M52" s="17"/>
      <c r="N52" s="38"/>
      <c r="O52" s="37"/>
      <c r="P52" s="37"/>
      <c r="Q52" s="36"/>
      <c r="R52" s="36"/>
      <c r="S52" s="36"/>
      <c r="T52" s="37"/>
    </row>
    <row r="53" spans="1:20" ht="13.8" customHeight="1" x14ac:dyDescent="0.25">
      <c r="A53" s="37"/>
      <c r="B53" s="54"/>
      <c r="C53" s="54"/>
      <c r="D53" s="54"/>
      <c r="E53" s="54"/>
      <c r="F53" s="54"/>
      <c r="G53" s="36"/>
      <c r="H53" s="36"/>
      <c r="I53" s="36"/>
      <c r="J53" s="36"/>
      <c r="K53" s="17"/>
      <c r="L53" s="17"/>
      <c r="M53" s="17"/>
      <c r="N53" s="38"/>
      <c r="O53" s="37"/>
      <c r="P53" s="37"/>
      <c r="Q53" s="36"/>
      <c r="R53" s="36"/>
      <c r="S53" s="36"/>
      <c r="T53" s="37"/>
    </row>
    <row r="54" spans="1:20" ht="13.8" customHeight="1" x14ac:dyDescent="0.25">
      <c r="A54" s="37"/>
      <c r="B54" s="54"/>
      <c r="C54" s="54"/>
      <c r="D54" s="54"/>
      <c r="E54" s="54"/>
      <c r="F54" s="54"/>
      <c r="G54" s="36"/>
      <c r="H54" s="36"/>
      <c r="I54" s="36"/>
      <c r="J54" s="36"/>
      <c r="K54" s="17"/>
      <c r="L54" s="17"/>
      <c r="M54" s="17"/>
      <c r="N54" s="38"/>
      <c r="O54" s="37"/>
      <c r="P54" s="37"/>
      <c r="Q54" s="36"/>
      <c r="R54" s="36"/>
      <c r="S54" s="36"/>
      <c r="T54" s="37"/>
    </row>
    <row r="55" spans="1:20" ht="13.8" customHeight="1" x14ac:dyDescent="0.25">
      <c r="A55" s="37">
        <v>12</v>
      </c>
      <c r="B55" s="54" t="s">
        <v>484</v>
      </c>
      <c r="C55" s="54"/>
      <c r="D55" s="54"/>
      <c r="E55" s="54"/>
      <c r="F55" s="54"/>
      <c r="G55" s="36" t="s">
        <v>222</v>
      </c>
      <c r="H55" s="36"/>
      <c r="I55" s="36"/>
      <c r="J55" s="36"/>
      <c r="K55" s="17" t="s">
        <v>423</v>
      </c>
      <c r="L55" s="17"/>
      <c r="M55" s="17"/>
      <c r="N55" s="38">
        <v>89440</v>
      </c>
      <c r="O55" s="102">
        <v>242260</v>
      </c>
      <c r="P55" s="37"/>
      <c r="Q55" s="36" t="s">
        <v>480</v>
      </c>
      <c r="R55" s="36"/>
      <c r="S55" s="36"/>
      <c r="T55" s="37">
        <v>1</v>
      </c>
    </row>
    <row r="56" spans="1:20" ht="13.8" customHeight="1" x14ac:dyDescent="0.25">
      <c r="A56" s="37"/>
      <c r="B56" s="54"/>
      <c r="C56" s="54"/>
      <c r="D56" s="54"/>
      <c r="E56" s="54"/>
      <c r="F56" s="54"/>
      <c r="G56" s="36"/>
      <c r="H56" s="36"/>
      <c r="I56" s="36"/>
      <c r="J56" s="36"/>
      <c r="K56" s="17"/>
      <c r="L56" s="17"/>
      <c r="M56" s="17"/>
      <c r="N56" s="38"/>
      <c r="O56" s="37"/>
      <c r="P56" s="37"/>
      <c r="Q56" s="36"/>
      <c r="R56" s="36"/>
      <c r="S56" s="36"/>
      <c r="T56" s="37"/>
    </row>
    <row r="57" spans="1:20" ht="13.8" customHeight="1" x14ac:dyDescent="0.25">
      <c r="A57" s="37"/>
      <c r="B57" s="54"/>
      <c r="C57" s="54"/>
      <c r="D57" s="54"/>
      <c r="E57" s="54"/>
      <c r="F57" s="54"/>
      <c r="G57" s="36"/>
      <c r="H57" s="36"/>
      <c r="I57" s="36"/>
      <c r="J57" s="36"/>
      <c r="K57" s="17"/>
      <c r="L57" s="17"/>
      <c r="M57" s="17"/>
      <c r="N57" s="38"/>
      <c r="O57" s="37"/>
      <c r="P57" s="37"/>
      <c r="Q57" s="36"/>
      <c r="R57" s="36"/>
      <c r="S57" s="36"/>
      <c r="T57" s="37"/>
    </row>
    <row r="58" spans="1:20" ht="13.8" customHeight="1" x14ac:dyDescent="0.25">
      <c r="A58" s="37"/>
      <c r="B58" s="54"/>
      <c r="C58" s="54"/>
      <c r="D58" s="54"/>
      <c r="E58" s="54"/>
      <c r="F58" s="54"/>
      <c r="G58" s="36"/>
      <c r="H58" s="36"/>
      <c r="I58" s="36"/>
      <c r="J58" s="36"/>
      <c r="K58" s="17"/>
      <c r="L58" s="17"/>
      <c r="M58" s="17"/>
      <c r="N58" s="38"/>
      <c r="O58" s="37"/>
      <c r="P58" s="37"/>
      <c r="Q58" s="36"/>
      <c r="R58" s="36"/>
      <c r="S58" s="36"/>
      <c r="T58" s="37"/>
    </row>
    <row r="59" spans="1:20" ht="13.8" customHeight="1" x14ac:dyDescent="0.25">
      <c r="A59" s="37">
        <v>13</v>
      </c>
      <c r="B59" s="54" t="s">
        <v>443</v>
      </c>
      <c r="C59" s="54"/>
      <c r="D59" s="54"/>
      <c r="E59" s="54"/>
      <c r="F59" s="54"/>
      <c r="G59" s="36" t="s">
        <v>424</v>
      </c>
      <c r="H59" s="36"/>
      <c r="I59" s="36"/>
      <c r="J59" s="36"/>
      <c r="K59" s="17" t="s">
        <v>425</v>
      </c>
      <c r="L59" s="17"/>
      <c r="M59" s="17"/>
      <c r="N59" s="38">
        <v>99000</v>
      </c>
      <c r="O59" s="37"/>
      <c r="P59" s="37"/>
      <c r="Q59" s="36" t="s">
        <v>438</v>
      </c>
      <c r="R59" s="36"/>
      <c r="S59" s="36"/>
      <c r="T59" s="37">
        <v>1</v>
      </c>
    </row>
    <row r="60" spans="1:20" ht="13.8" customHeight="1" x14ac:dyDescent="0.25">
      <c r="A60" s="37"/>
      <c r="B60" s="54"/>
      <c r="C60" s="54"/>
      <c r="D60" s="54"/>
      <c r="E60" s="54"/>
      <c r="F60" s="54"/>
      <c r="G60" s="36"/>
      <c r="H60" s="36"/>
      <c r="I60" s="36"/>
      <c r="J60" s="36"/>
      <c r="K60" s="17"/>
      <c r="L60" s="17"/>
      <c r="M60" s="17"/>
      <c r="N60" s="38"/>
      <c r="O60" s="37"/>
      <c r="P60" s="37"/>
      <c r="Q60" s="36"/>
      <c r="R60" s="36"/>
      <c r="S60" s="36"/>
      <c r="T60" s="37"/>
    </row>
    <row r="61" spans="1:20" ht="13.8" customHeight="1" x14ac:dyDescent="0.25">
      <c r="A61" s="37"/>
      <c r="B61" s="54"/>
      <c r="C61" s="54"/>
      <c r="D61" s="54"/>
      <c r="E61" s="54"/>
      <c r="F61" s="54"/>
      <c r="G61" s="36"/>
      <c r="H61" s="36"/>
      <c r="I61" s="36"/>
      <c r="J61" s="36"/>
      <c r="K61" s="17"/>
      <c r="L61" s="17"/>
      <c r="M61" s="17"/>
      <c r="N61" s="38"/>
      <c r="O61" s="37"/>
      <c r="P61" s="37"/>
      <c r="Q61" s="36"/>
      <c r="R61" s="36"/>
      <c r="S61" s="36"/>
      <c r="T61" s="37"/>
    </row>
    <row r="62" spans="1:20" ht="77.400000000000006" customHeight="1" x14ac:dyDescent="0.25">
      <c r="A62" s="37"/>
      <c r="B62" s="54"/>
      <c r="C62" s="54"/>
      <c r="D62" s="54"/>
      <c r="E62" s="54"/>
      <c r="F62" s="54"/>
      <c r="G62" s="36"/>
      <c r="H62" s="36"/>
      <c r="I62" s="36"/>
      <c r="J62" s="36"/>
      <c r="K62" s="17"/>
      <c r="L62" s="17"/>
      <c r="M62" s="17"/>
      <c r="N62" s="38"/>
      <c r="O62" s="37"/>
      <c r="P62" s="37"/>
      <c r="Q62" s="36"/>
      <c r="R62" s="36"/>
      <c r="S62" s="36"/>
      <c r="T62" s="37"/>
    </row>
    <row r="63" spans="1:20" ht="13.8" customHeight="1" x14ac:dyDescent="0.25">
      <c r="A63" s="37">
        <v>14</v>
      </c>
      <c r="B63" s="54" t="s">
        <v>338</v>
      </c>
      <c r="C63" s="54"/>
      <c r="D63" s="54"/>
      <c r="E63" s="54"/>
      <c r="F63" s="54"/>
      <c r="G63" s="46" t="s">
        <v>224</v>
      </c>
      <c r="H63" s="55"/>
      <c r="I63" s="55"/>
      <c r="J63" s="47"/>
      <c r="K63" s="17" t="s">
        <v>427</v>
      </c>
      <c r="L63" s="17"/>
      <c r="M63" s="17"/>
      <c r="N63" s="38">
        <v>29500</v>
      </c>
      <c r="O63" s="37"/>
      <c r="P63" s="37"/>
      <c r="Q63" s="36" t="s">
        <v>481</v>
      </c>
      <c r="R63" s="36"/>
      <c r="S63" s="36"/>
      <c r="T63" s="37">
        <v>1</v>
      </c>
    </row>
    <row r="64" spans="1:20" ht="13.8" customHeight="1" x14ac:dyDescent="0.25">
      <c r="A64" s="37"/>
      <c r="B64" s="54"/>
      <c r="C64" s="54"/>
      <c r="D64" s="54"/>
      <c r="E64" s="54"/>
      <c r="F64" s="54"/>
      <c r="G64" s="48"/>
      <c r="H64" s="56"/>
      <c r="I64" s="56"/>
      <c r="J64" s="49"/>
      <c r="K64" s="17"/>
      <c r="L64" s="17"/>
      <c r="M64" s="17"/>
      <c r="N64" s="38"/>
      <c r="O64" s="37"/>
      <c r="P64" s="37"/>
      <c r="Q64" s="36"/>
      <c r="R64" s="36"/>
      <c r="S64" s="36"/>
      <c r="T64" s="37"/>
    </row>
    <row r="65" spans="1:20" ht="13.8" customHeight="1" x14ac:dyDescent="0.25">
      <c r="A65" s="37"/>
      <c r="B65" s="54"/>
      <c r="C65" s="54"/>
      <c r="D65" s="54"/>
      <c r="E65" s="54"/>
      <c r="F65" s="54"/>
      <c r="G65" s="48"/>
      <c r="H65" s="56"/>
      <c r="I65" s="56"/>
      <c r="J65" s="49"/>
      <c r="K65" s="17"/>
      <c r="L65" s="17"/>
      <c r="M65" s="17"/>
      <c r="N65" s="38"/>
      <c r="O65" s="37"/>
      <c r="P65" s="37"/>
      <c r="Q65" s="36"/>
      <c r="R65" s="36"/>
      <c r="S65" s="36"/>
      <c r="T65" s="37"/>
    </row>
    <row r="66" spans="1:20" ht="57.6" customHeight="1" x14ac:dyDescent="0.25">
      <c r="A66" s="37"/>
      <c r="B66" s="54"/>
      <c r="C66" s="54"/>
      <c r="D66" s="54"/>
      <c r="E66" s="54"/>
      <c r="F66" s="54"/>
      <c r="G66" s="50"/>
      <c r="H66" s="57"/>
      <c r="I66" s="57"/>
      <c r="J66" s="51"/>
      <c r="K66" s="17"/>
      <c r="L66" s="17"/>
      <c r="M66" s="17"/>
      <c r="N66" s="38"/>
      <c r="O66" s="37"/>
      <c r="P66" s="37"/>
      <c r="Q66" s="36"/>
      <c r="R66" s="36"/>
      <c r="S66" s="36"/>
      <c r="T66" s="37"/>
    </row>
    <row r="67" spans="1:20" ht="13.8" customHeight="1" x14ac:dyDescent="0.25">
      <c r="A67" s="37">
        <v>15</v>
      </c>
      <c r="B67" s="54" t="s">
        <v>273</v>
      </c>
      <c r="C67" s="54"/>
      <c r="D67" s="54"/>
      <c r="E67" s="54"/>
      <c r="F67" s="54"/>
      <c r="G67" s="36" t="s">
        <v>70</v>
      </c>
      <c r="H67" s="36"/>
      <c r="I67" s="36"/>
      <c r="J67" s="36"/>
      <c r="K67" s="17" t="s">
        <v>428</v>
      </c>
      <c r="L67" s="17"/>
      <c r="M67" s="17"/>
      <c r="N67" s="38">
        <v>11000</v>
      </c>
      <c r="O67" s="37"/>
      <c r="P67" s="37"/>
      <c r="Q67" s="36" t="s">
        <v>482</v>
      </c>
      <c r="R67" s="36"/>
      <c r="S67" s="36"/>
      <c r="T67" s="37">
        <v>1</v>
      </c>
    </row>
    <row r="68" spans="1:20" ht="13.8" customHeight="1" x14ac:dyDescent="0.25">
      <c r="A68" s="37"/>
      <c r="B68" s="54"/>
      <c r="C68" s="54"/>
      <c r="D68" s="54"/>
      <c r="E68" s="54"/>
      <c r="F68" s="54"/>
      <c r="G68" s="36"/>
      <c r="H68" s="36"/>
      <c r="I68" s="36"/>
      <c r="J68" s="36"/>
      <c r="K68" s="17"/>
      <c r="L68" s="17"/>
      <c r="M68" s="17"/>
      <c r="N68" s="38"/>
      <c r="O68" s="37"/>
      <c r="P68" s="37"/>
      <c r="Q68" s="36"/>
      <c r="R68" s="36"/>
      <c r="S68" s="36"/>
      <c r="T68" s="37"/>
    </row>
    <row r="69" spans="1:20" ht="13.8" customHeight="1" x14ac:dyDescent="0.25">
      <c r="A69" s="37"/>
      <c r="B69" s="54"/>
      <c r="C69" s="54"/>
      <c r="D69" s="54"/>
      <c r="E69" s="54"/>
      <c r="F69" s="54"/>
      <c r="G69" s="36"/>
      <c r="H69" s="36"/>
      <c r="I69" s="36"/>
      <c r="J69" s="36"/>
      <c r="K69" s="17"/>
      <c r="L69" s="17"/>
      <c r="M69" s="17"/>
      <c r="N69" s="38"/>
      <c r="O69" s="37"/>
      <c r="P69" s="37"/>
      <c r="Q69" s="36"/>
      <c r="R69" s="36"/>
      <c r="S69" s="36"/>
      <c r="T69" s="37"/>
    </row>
    <row r="70" spans="1:20" ht="13.8" customHeight="1" x14ac:dyDescent="0.25">
      <c r="A70" s="37"/>
      <c r="B70" s="54"/>
      <c r="C70" s="54"/>
      <c r="D70" s="54"/>
      <c r="E70" s="54"/>
      <c r="F70" s="54"/>
      <c r="G70" s="36"/>
      <c r="H70" s="36"/>
      <c r="I70" s="36"/>
      <c r="J70" s="36"/>
      <c r="K70" s="17"/>
      <c r="L70" s="17"/>
      <c r="M70" s="17"/>
      <c r="N70" s="38"/>
      <c r="O70" s="37"/>
      <c r="P70" s="37"/>
      <c r="Q70" s="36"/>
      <c r="R70" s="36"/>
      <c r="S70" s="36"/>
      <c r="T70" s="37"/>
    </row>
    <row r="71" spans="1:20" ht="13.8" customHeight="1" x14ac:dyDescent="0.25">
      <c r="A71" s="37">
        <v>16</v>
      </c>
      <c r="B71" s="54" t="s">
        <v>273</v>
      </c>
      <c r="C71" s="54"/>
      <c r="D71" s="54"/>
      <c r="E71" s="54"/>
      <c r="F71" s="54"/>
      <c r="G71" s="36" t="s">
        <v>70</v>
      </c>
      <c r="H71" s="36"/>
      <c r="I71" s="36"/>
      <c r="J71" s="36"/>
      <c r="K71" s="17" t="s">
        <v>429</v>
      </c>
      <c r="L71" s="17"/>
      <c r="M71" s="17"/>
      <c r="N71" s="38">
        <v>55000</v>
      </c>
      <c r="O71" s="102">
        <v>242270</v>
      </c>
      <c r="P71" s="37"/>
      <c r="Q71" s="36" t="s">
        <v>439</v>
      </c>
      <c r="R71" s="36"/>
      <c r="S71" s="36"/>
      <c r="T71" s="37">
        <v>1</v>
      </c>
    </row>
    <row r="72" spans="1:20" ht="13.8" customHeight="1" x14ac:dyDescent="0.25">
      <c r="A72" s="37"/>
      <c r="B72" s="54"/>
      <c r="C72" s="54"/>
      <c r="D72" s="54"/>
      <c r="E72" s="54"/>
      <c r="F72" s="54"/>
      <c r="G72" s="36"/>
      <c r="H72" s="36"/>
      <c r="I72" s="36"/>
      <c r="J72" s="36"/>
      <c r="K72" s="17"/>
      <c r="L72" s="17"/>
      <c r="M72" s="17"/>
      <c r="N72" s="38"/>
      <c r="O72" s="37"/>
      <c r="P72" s="37"/>
      <c r="Q72" s="36"/>
      <c r="R72" s="36"/>
      <c r="S72" s="36"/>
      <c r="T72" s="37"/>
    </row>
    <row r="73" spans="1:20" ht="13.8" customHeight="1" x14ac:dyDescent="0.25">
      <c r="A73" s="37"/>
      <c r="B73" s="54"/>
      <c r="C73" s="54"/>
      <c r="D73" s="54"/>
      <c r="E73" s="54"/>
      <c r="F73" s="54"/>
      <c r="G73" s="36"/>
      <c r="H73" s="36"/>
      <c r="I73" s="36"/>
      <c r="J73" s="36"/>
      <c r="K73" s="17"/>
      <c r="L73" s="17"/>
      <c r="M73" s="17"/>
      <c r="N73" s="38"/>
      <c r="O73" s="37"/>
      <c r="P73" s="37"/>
      <c r="Q73" s="36"/>
      <c r="R73" s="36"/>
      <c r="S73" s="36"/>
      <c r="T73" s="37"/>
    </row>
    <row r="74" spans="1:20" ht="13.8" customHeight="1" x14ac:dyDescent="0.25">
      <c r="A74" s="37"/>
      <c r="B74" s="54"/>
      <c r="C74" s="54"/>
      <c r="D74" s="54"/>
      <c r="E74" s="54"/>
      <c r="F74" s="54"/>
      <c r="G74" s="36"/>
      <c r="H74" s="36"/>
      <c r="I74" s="36"/>
      <c r="J74" s="36"/>
      <c r="K74" s="17"/>
      <c r="L74" s="17"/>
      <c r="M74" s="17"/>
      <c r="N74" s="38"/>
      <c r="O74" s="37"/>
      <c r="P74" s="37"/>
      <c r="Q74" s="36"/>
      <c r="R74" s="36"/>
      <c r="S74" s="36"/>
      <c r="T74" s="37"/>
    </row>
    <row r="75" spans="1:20" ht="13.8" customHeight="1" x14ac:dyDescent="0.25">
      <c r="A75" s="37">
        <v>17</v>
      </c>
      <c r="B75" s="54" t="s">
        <v>442</v>
      </c>
      <c r="C75" s="54"/>
      <c r="D75" s="54"/>
      <c r="E75" s="54"/>
      <c r="F75" s="54"/>
      <c r="G75" s="36" t="s">
        <v>77</v>
      </c>
      <c r="H75" s="36"/>
      <c r="I75" s="36"/>
      <c r="J75" s="36"/>
      <c r="K75" s="17" t="s">
        <v>430</v>
      </c>
      <c r="L75" s="17"/>
      <c r="M75" s="17"/>
      <c r="N75" s="38">
        <v>136224.4</v>
      </c>
      <c r="O75" s="102">
        <v>242275</v>
      </c>
      <c r="P75" s="37"/>
      <c r="Q75" s="36" t="s">
        <v>440</v>
      </c>
      <c r="R75" s="36"/>
      <c r="S75" s="36"/>
      <c r="T75" s="37">
        <v>1</v>
      </c>
    </row>
    <row r="76" spans="1:20" ht="13.8" customHeight="1" x14ac:dyDescent="0.25">
      <c r="A76" s="37"/>
      <c r="B76" s="54"/>
      <c r="C76" s="54"/>
      <c r="D76" s="54"/>
      <c r="E76" s="54"/>
      <c r="F76" s="54"/>
      <c r="G76" s="36"/>
      <c r="H76" s="36"/>
      <c r="I76" s="36"/>
      <c r="J76" s="36"/>
      <c r="K76" s="17"/>
      <c r="L76" s="17"/>
      <c r="M76" s="17"/>
      <c r="N76" s="38"/>
      <c r="O76" s="37"/>
      <c r="P76" s="37"/>
      <c r="Q76" s="36"/>
      <c r="R76" s="36"/>
      <c r="S76" s="36"/>
      <c r="T76" s="37"/>
    </row>
    <row r="77" spans="1:20" ht="13.8" customHeight="1" x14ac:dyDescent="0.25">
      <c r="A77" s="37"/>
      <c r="B77" s="54"/>
      <c r="C77" s="54"/>
      <c r="D77" s="54"/>
      <c r="E77" s="54"/>
      <c r="F77" s="54"/>
      <c r="G77" s="36"/>
      <c r="H77" s="36"/>
      <c r="I77" s="36"/>
      <c r="J77" s="36"/>
      <c r="K77" s="17"/>
      <c r="L77" s="17"/>
      <c r="M77" s="17"/>
      <c r="N77" s="38"/>
      <c r="O77" s="37"/>
      <c r="P77" s="37"/>
      <c r="Q77" s="36"/>
      <c r="R77" s="36"/>
      <c r="S77" s="36"/>
      <c r="T77" s="37"/>
    </row>
    <row r="78" spans="1:20" ht="13.8" customHeight="1" x14ac:dyDescent="0.25">
      <c r="A78" s="37"/>
      <c r="B78" s="54"/>
      <c r="C78" s="54"/>
      <c r="D78" s="54"/>
      <c r="E78" s="54"/>
      <c r="F78" s="54"/>
      <c r="G78" s="36"/>
      <c r="H78" s="36"/>
      <c r="I78" s="36"/>
      <c r="J78" s="36"/>
      <c r="K78" s="17"/>
      <c r="L78" s="17"/>
      <c r="M78" s="17"/>
      <c r="N78" s="38"/>
      <c r="O78" s="37"/>
      <c r="P78" s="37"/>
      <c r="Q78" s="36"/>
      <c r="R78" s="36"/>
      <c r="S78" s="36"/>
      <c r="T78" s="37"/>
    </row>
    <row r="79" spans="1:20" ht="13.8" customHeight="1" x14ac:dyDescent="0.25">
      <c r="A79" s="37">
        <v>18</v>
      </c>
      <c r="B79" s="54" t="s">
        <v>442</v>
      </c>
      <c r="C79" s="54"/>
      <c r="D79" s="54"/>
      <c r="E79" s="54"/>
      <c r="F79" s="54"/>
      <c r="G79" s="36" t="s">
        <v>77</v>
      </c>
      <c r="H79" s="36"/>
      <c r="I79" s="36"/>
      <c r="J79" s="36"/>
      <c r="K79" s="17" t="s">
        <v>431</v>
      </c>
      <c r="L79" s="17"/>
      <c r="M79" s="17"/>
      <c r="N79" s="38">
        <v>21958.560000000001</v>
      </c>
      <c r="O79" s="102">
        <v>242275</v>
      </c>
      <c r="P79" s="37"/>
      <c r="Q79" s="36" t="s">
        <v>441</v>
      </c>
      <c r="R79" s="36"/>
      <c r="S79" s="36"/>
      <c r="T79" s="37">
        <v>1</v>
      </c>
    </row>
    <row r="80" spans="1:20" ht="13.8" customHeight="1" x14ac:dyDescent="0.25">
      <c r="A80" s="37"/>
      <c r="B80" s="54"/>
      <c r="C80" s="54"/>
      <c r="D80" s="54"/>
      <c r="E80" s="54"/>
      <c r="F80" s="54"/>
      <c r="G80" s="36"/>
      <c r="H80" s="36"/>
      <c r="I80" s="36"/>
      <c r="J80" s="36"/>
      <c r="K80" s="17"/>
      <c r="L80" s="17"/>
      <c r="M80" s="17"/>
      <c r="N80" s="38"/>
      <c r="O80" s="37"/>
      <c r="P80" s="37"/>
      <c r="Q80" s="36"/>
      <c r="R80" s="36"/>
      <c r="S80" s="36"/>
      <c r="T80" s="37"/>
    </row>
    <row r="81" spans="1:20" ht="13.8" customHeight="1" x14ac:dyDescent="0.25">
      <c r="A81" s="37"/>
      <c r="B81" s="54"/>
      <c r="C81" s="54"/>
      <c r="D81" s="54"/>
      <c r="E81" s="54"/>
      <c r="F81" s="54"/>
      <c r="G81" s="36"/>
      <c r="H81" s="36"/>
      <c r="I81" s="36"/>
      <c r="J81" s="36"/>
      <c r="K81" s="17"/>
      <c r="L81" s="17"/>
      <c r="M81" s="17"/>
      <c r="N81" s="38"/>
      <c r="O81" s="37"/>
      <c r="P81" s="37"/>
      <c r="Q81" s="36"/>
      <c r="R81" s="36"/>
      <c r="S81" s="36"/>
      <c r="T81" s="37"/>
    </row>
    <row r="82" spans="1:20" ht="13.8" customHeight="1" x14ac:dyDescent="0.25">
      <c r="A82" s="37"/>
      <c r="B82" s="54"/>
      <c r="C82" s="54"/>
      <c r="D82" s="54"/>
      <c r="E82" s="54"/>
      <c r="F82" s="54"/>
      <c r="G82" s="36"/>
      <c r="H82" s="36"/>
      <c r="I82" s="36"/>
      <c r="J82" s="36"/>
      <c r="K82" s="17"/>
      <c r="L82" s="17"/>
      <c r="M82" s="17"/>
      <c r="N82" s="38"/>
      <c r="O82" s="37"/>
      <c r="P82" s="37"/>
      <c r="Q82" s="36"/>
      <c r="R82" s="36"/>
      <c r="S82" s="36"/>
      <c r="T82" s="37"/>
    </row>
    <row r="83" spans="1:20" ht="13.8" customHeight="1" x14ac:dyDescent="0.25">
      <c r="A83" s="37">
        <v>19</v>
      </c>
      <c r="B83" s="54" t="s">
        <v>444</v>
      </c>
      <c r="C83" s="54"/>
      <c r="D83" s="54"/>
      <c r="E83" s="54"/>
      <c r="F83" s="54"/>
      <c r="G83" s="36" t="s">
        <v>242</v>
      </c>
      <c r="H83" s="36"/>
      <c r="I83" s="36"/>
      <c r="J83" s="36"/>
      <c r="K83" s="17" t="s">
        <v>432</v>
      </c>
      <c r="L83" s="17"/>
      <c r="M83" s="17"/>
      <c r="N83" s="38">
        <v>15000</v>
      </c>
      <c r="O83" s="102">
        <v>242276</v>
      </c>
      <c r="P83" s="37"/>
      <c r="Q83" s="36" t="s">
        <v>483</v>
      </c>
      <c r="R83" s="36"/>
      <c r="S83" s="36"/>
      <c r="T83" s="37">
        <v>1</v>
      </c>
    </row>
    <row r="84" spans="1:20" ht="13.8" customHeight="1" x14ac:dyDescent="0.25">
      <c r="A84" s="37"/>
      <c r="B84" s="54"/>
      <c r="C84" s="54"/>
      <c r="D84" s="54"/>
      <c r="E84" s="54"/>
      <c r="F84" s="54"/>
      <c r="G84" s="36"/>
      <c r="H84" s="36"/>
      <c r="I84" s="36"/>
      <c r="J84" s="36"/>
      <c r="K84" s="17"/>
      <c r="L84" s="17"/>
      <c r="M84" s="17"/>
      <c r="N84" s="38"/>
      <c r="O84" s="37"/>
      <c r="P84" s="37"/>
      <c r="Q84" s="36"/>
      <c r="R84" s="36"/>
      <c r="S84" s="36"/>
      <c r="T84" s="37"/>
    </row>
    <row r="85" spans="1:20" ht="13.8" customHeight="1" x14ac:dyDescent="0.25">
      <c r="A85" s="37"/>
      <c r="B85" s="54"/>
      <c r="C85" s="54"/>
      <c r="D85" s="54"/>
      <c r="E85" s="54"/>
      <c r="F85" s="54"/>
      <c r="G85" s="36"/>
      <c r="H85" s="36"/>
      <c r="I85" s="36"/>
      <c r="J85" s="36"/>
      <c r="K85" s="17"/>
      <c r="L85" s="17"/>
      <c r="M85" s="17"/>
      <c r="N85" s="38"/>
      <c r="O85" s="37"/>
      <c r="P85" s="37"/>
      <c r="Q85" s="36"/>
      <c r="R85" s="36"/>
      <c r="S85" s="36"/>
      <c r="T85" s="37"/>
    </row>
    <row r="86" spans="1:20" ht="13.8" customHeight="1" x14ac:dyDescent="0.25">
      <c r="A86" s="37"/>
      <c r="B86" s="54"/>
      <c r="C86" s="54"/>
      <c r="D86" s="54"/>
      <c r="E86" s="54"/>
      <c r="F86" s="54"/>
      <c r="G86" s="36"/>
      <c r="H86" s="36"/>
      <c r="I86" s="36"/>
      <c r="J86" s="36"/>
      <c r="K86" s="17"/>
      <c r="L86" s="17"/>
      <c r="M86" s="17"/>
      <c r="N86" s="38"/>
      <c r="O86" s="37"/>
      <c r="P86" s="37"/>
      <c r="Q86" s="36"/>
      <c r="R86" s="36"/>
      <c r="S86" s="36"/>
      <c r="T86" s="37"/>
    </row>
    <row r="87" spans="1:20" ht="13.8" customHeight="1" x14ac:dyDescent="0.25">
      <c r="A87" s="37">
        <v>20</v>
      </c>
      <c r="B87" s="54" t="s">
        <v>274</v>
      </c>
      <c r="C87" s="54"/>
      <c r="D87" s="54"/>
      <c r="E87" s="54"/>
      <c r="F87" s="54"/>
      <c r="G87" s="36" t="s">
        <v>209</v>
      </c>
      <c r="H87" s="36"/>
      <c r="I87" s="36"/>
      <c r="J87" s="36"/>
      <c r="K87" s="17" t="s">
        <v>445</v>
      </c>
      <c r="L87" s="17"/>
      <c r="M87" s="17"/>
      <c r="N87" s="38">
        <v>5500</v>
      </c>
      <c r="O87" s="102">
        <v>242278</v>
      </c>
      <c r="P87" s="37"/>
      <c r="Q87" s="36" t="s">
        <v>450</v>
      </c>
      <c r="R87" s="36"/>
      <c r="S87" s="36"/>
      <c r="T87" s="37">
        <v>1</v>
      </c>
    </row>
    <row r="88" spans="1:20" ht="13.8" customHeight="1" x14ac:dyDescent="0.25">
      <c r="A88" s="37"/>
      <c r="B88" s="54"/>
      <c r="C88" s="54"/>
      <c r="D88" s="54"/>
      <c r="E88" s="54"/>
      <c r="F88" s="54"/>
      <c r="G88" s="36"/>
      <c r="H88" s="36"/>
      <c r="I88" s="36"/>
      <c r="J88" s="36"/>
      <c r="K88" s="17"/>
      <c r="L88" s="17"/>
      <c r="M88" s="17"/>
      <c r="N88" s="38"/>
      <c r="O88" s="37"/>
      <c r="P88" s="37"/>
      <c r="Q88" s="36"/>
      <c r="R88" s="36"/>
      <c r="S88" s="36"/>
      <c r="T88" s="37"/>
    </row>
    <row r="89" spans="1:20" ht="13.8" customHeight="1" x14ac:dyDescent="0.25">
      <c r="A89" s="37"/>
      <c r="B89" s="54"/>
      <c r="C89" s="54"/>
      <c r="D89" s="54"/>
      <c r="E89" s="54"/>
      <c r="F89" s="54"/>
      <c r="G89" s="36"/>
      <c r="H89" s="36"/>
      <c r="I89" s="36"/>
      <c r="J89" s="36"/>
      <c r="K89" s="17"/>
      <c r="L89" s="17"/>
      <c r="M89" s="17"/>
      <c r="N89" s="38"/>
      <c r="O89" s="37"/>
      <c r="P89" s="37"/>
      <c r="Q89" s="36"/>
      <c r="R89" s="36"/>
      <c r="S89" s="36"/>
      <c r="T89" s="37"/>
    </row>
    <row r="90" spans="1:20" ht="13.8" customHeight="1" x14ac:dyDescent="0.25">
      <c r="A90" s="37"/>
      <c r="B90" s="54"/>
      <c r="C90" s="54"/>
      <c r="D90" s="54"/>
      <c r="E90" s="54"/>
      <c r="F90" s="54"/>
      <c r="G90" s="36"/>
      <c r="H90" s="36"/>
      <c r="I90" s="36"/>
      <c r="J90" s="36"/>
      <c r="K90" s="17"/>
      <c r="L90" s="17"/>
      <c r="M90" s="17"/>
      <c r="N90" s="38"/>
      <c r="O90" s="37"/>
      <c r="P90" s="37"/>
      <c r="Q90" s="36"/>
      <c r="R90" s="36"/>
      <c r="S90" s="36"/>
      <c r="T90" s="37"/>
    </row>
    <row r="91" spans="1:20" ht="13.8" customHeight="1" x14ac:dyDescent="0.25">
      <c r="A91" s="37">
        <v>21</v>
      </c>
      <c r="B91" s="54" t="s">
        <v>267</v>
      </c>
      <c r="C91" s="54"/>
      <c r="D91" s="54"/>
      <c r="E91" s="54"/>
      <c r="F91" s="54"/>
      <c r="G91" s="36" t="s">
        <v>18</v>
      </c>
      <c r="H91" s="36"/>
      <c r="I91" s="36"/>
      <c r="J91" s="36"/>
      <c r="K91" s="17" t="s">
        <v>446</v>
      </c>
      <c r="L91" s="17"/>
      <c r="M91" s="17"/>
      <c r="N91" s="38">
        <v>5500</v>
      </c>
      <c r="O91" s="102">
        <v>242278</v>
      </c>
      <c r="P91" s="37"/>
      <c r="Q91" s="36" t="s">
        <v>451</v>
      </c>
      <c r="R91" s="36"/>
      <c r="S91" s="36"/>
      <c r="T91" s="37">
        <v>1</v>
      </c>
    </row>
    <row r="92" spans="1:20" ht="13.8" customHeight="1" x14ac:dyDescent="0.25">
      <c r="A92" s="37"/>
      <c r="B92" s="54"/>
      <c r="C92" s="54"/>
      <c r="D92" s="54"/>
      <c r="E92" s="54"/>
      <c r="F92" s="54"/>
      <c r="G92" s="36"/>
      <c r="H92" s="36"/>
      <c r="I92" s="36"/>
      <c r="J92" s="36"/>
      <c r="K92" s="17"/>
      <c r="L92" s="17"/>
      <c r="M92" s="17"/>
      <c r="N92" s="38"/>
      <c r="O92" s="37"/>
      <c r="P92" s="37"/>
      <c r="Q92" s="36"/>
      <c r="R92" s="36"/>
      <c r="S92" s="36"/>
      <c r="T92" s="37"/>
    </row>
    <row r="93" spans="1:20" ht="13.8" customHeight="1" x14ac:dyDescent="0.25">
      <c r="A93" s="37"/>
      <c r="B93" s="54"/>
      <c r="C93" s="54"/>
      <c r="D93" s="54"/>
      <c r="E93" s="54"/>
      <c r="F93" s="54"/>
      <c r="G93" s="36"/>
      <c r="H93" s="36"/>
      <c r="I93" s="36"/>
      <c r="J93" s="36"/>
      <c r="K93" s="17"/>
      <c r="L93" s="17"/>
      <c r="M93" s="17"/>
      <c r="N93" s="38"/>
      <c r="O93" s="37"/>
      <c r="P93" s="37"/>
      <c r="Q93" s="36"/>
      <c r="R93" s="36"/>
      <c r="S93" s="36"/>
      <c r="T93" s="37"/>
    </row>
    <row r="94" spans="1:20" ht="13.8" customHeight="1" x14ac:dyDescent="0.25">
      <c r="A94" s="37"/>
      <c r="B94" s="54"/>
      <c r="C94" s="54"/>
      <c r="D94" s="54"/>
      <c r="E94" s="54"/>
      <c r="F94" s="54"/>
      <c r="G94" s="36"/>
      <c r="H94" s="36"/>
      <c r="I94" s="36"/>
      <c r="J94" s="36"/>
      <c r="K94" s="17"/>
      <c r="L94" s="17"/>
      <c r="M94" s="17"/>
      <c r="N94" s="38"/>
      <c r="O94" s="37"/>
      <c r="P94" s="37"/>
      <c r="Q94" s="36"/>
      <c r="R94" s="36"/>
      <c r="S94" s="36"/>
      <c r="T94" s="37"/>
    </row>
    <row r="95" spans="1:20" ht="13.8" customHeight="1" x14ac:dyDescent="0.25">
      <c r="A95" s="37">
        <v>22</v>
      </c>
      <c r="B95" s="54" t="s">
        <v>270</v>
      </c>
      <c r="C95" s="54"/>
      <c r="D95" s="54"/>
      <c r="E95" s="54"/>
      <c r="F95" s="54"/>
      <c r="G95" s="36" t="s">
        <v>23</v>
      </c>
      <c r="H95" s="36"/>
      <c r="I95" s="36"/>
      <c r="J95" s="36"/>
      <c r="K95" s="17" t="s">
        <v>447</v>
      </c>
      <c r="L95" s="17"/>
      <c r="M95" s="17"/>
      <c r="N95" s="38">
        <v>5500</v>
      </c>
      <c r="O95" s="102">
        <v>242278</v>
      </c>
      <c r="P95" s="37"/>
      <c r="Q95" s="36" t="s">
        <v>452</v>
      </c>
      <c r="R95" s="36"/>
      <c r="S95" s="36"/>
      <c r="T95" s="37">
        <v>1</v>
      </c>
    </row>
    <row r="96" spans="1:20" ht="13.8" customHeight="1" x14ac:dyDescent="0.25">
      <c r="A96" s="37"/>
      <c r="B96" s="54"/>
      <c r="C96" s="54"/>
      <c r="D96" s="54"/>
      <c r="E96" s="54"/>
      <c r="F96" s="54"/>
      <c r="G96" s="36"/>
      <c r="H96" s="36"/>
      <c r="I96" s="36"/>
      <c r="J96" s="36"/>
      <c r="K96" s="17"/>
      <c r="L96" s="17"/>
      <c r="M96" s="17"/>
      <c r="N96" s="38"/>
      <c r="O96" s="37"/>
      <c r="P96" s="37"/>
      <c r="Q96" s="36"/>
      <c r="R96" s="36"/>
      <c r="S96" s="36"/>
      <c r="T96" s="37"/>
    </row>
    <row r="97" spans="1:20" ht="13.8" customHeight="1" x14ac:dyDescent="0.25">
      <c r="A97" s="37"/>
      <c r="B97" s="54"/>
      <c r="C97" s="54"/>
      <c r="D97" s="54"/>
      <c r="E97" s="54"/>
      <c r="F97" s="54"/>
      <c r="G97" s="36"/>
      <c r="H97" s="36"/>
      <c r="I97" s="36"/>
      <c r="J97" s="36"/>
      <c r="K97" s="17"/>
      <c r="L97" s="17"/>
      <c r="M97" s="17"/>
      <c r="N97" s="38"/>
      <c r="O97" s="37"/>
      <c r="P97" s="37"/>
      <c r="Q97" s="36"/>
      <c r="R97" s="36"/>
      <c r="S97" s="36"/>
      <c r="T97" s="37"/>
    </row>
    <row r="98" spans="1:20" ht="13.8" customHeight="1" x14ac:dyDescent="0.25">
      <c r="A98" s="37"/>
      <c r="B98" s="54"/>
      <c r="C98" s="54"/>
      <c r="D98" s="54"/>
      <c r="E98" s="54"/>
      <c r="F98" s="54"/>
      <c r="G98" s="36"/>
      <c r="H98" s="36"/>
      <c r="I98" s="36"/>
      <c r="J98" s="36"/>
      <c r="K98" s="17"/>
      <c r="L98" s="17"/>
      <c r="M98" s="17"/>
      <c r="N98" s="38"/>
      <c r="O98" s="37"/>
      <c r="P98" s="37"/>
      <c r="Q98" s="36"/>
      <c r="R98" s="36"/>
      <c r="S98" s="36"/>
      <c r="T98" s="37"/>
    </row>
    <row r="99" spans="1:20" ht="13.8" customHeight="1" x14ac:dyDescent="0.25">
      <c r="A99" s="37">
        <v>23</v>
      </c>
      <c r="B99" s="54" t="s">
        <v>339</v>
      </c>
      <c r="C99" s="54"/>
      <c r="D99" s="54"/>
      <c r="E99" s="54"/>
      <c r="F99" s="54"/>
      <c r="G99" s="36" t="s">
        <v>121</v>
      </c>
      <c r="H99" s="36"/>
      <c r="I99" s="36"/>
      <c r="J99" s="36"/>
      <c r="K99" s="17" t="s">
        <v>448</v>
      </c>
      <c r="L99" s="17"/>
      <c r="M99" s="17"/>
      <c r="N99" s="38">
        <v>40000</v>
      </c>
      <c r="O99" s="102">
        <v>242285</v>
      </c>
      <c r="P99" s="37"/>
      <c r="Q99" s="36" t="s">
        <v>453</v>
      </c>
      <c r="R99" s="36"/>
      <c r="S99" s="36"/>
      <c r="T99" s="37">
        <v>1</v>
      </c>
    </row>
    <row r="100" spans="1:20" ht="13.8" customHeight="1" x14ac:dyDescent="0.25">
      <c r="A100" s="37"/>
      <c r="B100" s="54"/>
      <c r="C100" s="54"/>
      <c r="D100" s="54"/>
      <c r="E100" s="54"/>
      <c r="F100" s="54"/>
      <c r="G100" s="36"/>
      <c r="H100" s="36"/>
      <c r="I100" s="36"/>
      <c r="J100" s="36"/>
      <c r="K100" s="17"/>
      <c r="L100" s="17"/>
      <c r="M100" s="17"/>
      <c r="N100" s="38"/>
      <c r="O100" s="37"/>
      <c r="P100" s="37"/>
      <c r="Q100" s="36"/>
      <c r="R100" s="36"/>
      <c r="S100" s="36"/>
      <c r="T100" s="37"/>
    </row>
    <row r="101" spans="1:20" ht="13.8" customHeight="1" x14ac:dyDescent="0.25">
      <c r="A101" s="37"/>
      <c r="B101" s="54"/>
      <c r="C101" s="54"/>
      <c r="D101" s="54"/>
      <c r="E101" s="54"/>
      <c r="F101" s="54"/>
      <c r="G101" s="36"/>
      <c r="H101" s="36"/>
      <c r="I101" s="36"/>
      <c r="J101" s="36"/>
      <c r="K101" s="17"/>
      <c r="L101" s="17"/>
      <c r="M101" s="17"/>
      <c r="N101" s="38"/>
      <c r="O101" s="37"/>
      <c r="P101" s="37"/>
      <c r="Q101" s="36"/>
      <c r="R101" s="36"/>
      <c r="S101" s="36"/>
      <c r="T101" s="37"/>
    </row>
    <row r="102" spans="1:20" ht="13.8" customHeight="1" x14ac:dyDescent="0.25">
      <c r="A102" s="37"/>
      <c r="B102" s="54"/>
      <c r="C102" s="54"/>
      <c r="D102" s="54"/>
      <c r="E102" s="54"/>
      <c r="F102" s="54"/>
      <c r="G102" s="36"/>
      <c r="H102" s="36"/>
      <c r="I102" s="36"/>
      <c r="J102" s="36"/>
      <c r="K102" s="17"/>
      <c r="L102" s="17"/>
      <c r="M102" s="17"/>
      <c r="N102" s="38"/>
      <c r="O102" s="37"/>
      <c r="P102" s="37"/>
      <c r="Q102" s="36"/>
      <c r="R102" s="36"/>
      <c r="S102" s="36"/>
      <c r="T102" s="37"/>
    </row>
    <row r="103" spans="1:20" ht="13.8" customHeight="1" x14ac:dyDescent="0.25">
      <c r="A103" s="37">
        <v>24</v>
      </c>
      <c r="B103" s="54" t="s">
        <v>336</v>
      </c>
      <c r="C103" s="54"/>
      <c r="D103" s="54"/>
      <c r="E103" s="54"/>
      <c r="F103" s="54"/>
      <c r="G103" s="36" t="s">
        <v>455</v>
      </c>
      <c r="H103" s="36"/>
      <c r="I103" s="36"/>
      <c r="J103" s="36"/>
      <c r="K103" s="17" t="s">
        <v>456</v>
      </c>
      <c r="L103" s="17"/>
      <c r="M103" s="17"/>
      <c r="N103" s="38">
        <v>6613</v>
      </c>
      <c r="O103" s="102">
        <v>242292</v>
      </c>
      <c r="P103" s="37"/>
      <c r="Q103" s="36" t="s">
        <v>457</v>
      </c>
      <c r="R103" s="36"/>
      <c r="S103" s="36"/>
      <c r="T103" s="37">
        <v>1</v>
      </c>
    </row>
    <row r="104" spans="1:20" ht="13.8" customHeight="1" x14ac:dyDescent="0.25">
      <c r="A104" s="37"/>
      <c r="B104" s="54"/>
      <c r="C104" s="54"/>
      <c r="D104" s="54"/>
      <c r="E104" s="54"/>
      <c r="F104" s="54"/>
      <c r="G104" s="36"/>
      <c r="H104" s="36"/>
      <c r="I104" s="36"/>
      <c r="J104" s="36"/>
      <c r="K104" s="17"/>
      <c r="L104" s="17"/>
      <c r="M104" s="17"/>
      <c r="N104" s="38"/>
      <c r="O104" s="37"/>
      <c r="P104" s="37"/>
      <c r="Q104" s="36"/>
      <c r="R104" s="36"/>
      <c r="S104" s="36"/>
      <c r="T104" s="37"/>
    </row>
    <row r="105" spans="1:20" ht="13.8" customHeight="1" x14ac:dyDescent="0.25">
      <c r="A105" s="37"/>
      <c r="B105" s="54"/>
      <c r="C105" s="54"/>
      <c r="D105" s="54"/>
      <c r="E105" s="54"/>
      <c r="F105" s="54"/>
      <c r="G105" s="36"/>
      <c r="H105" s="36"/>
      <c r="I105" s="36"/>
      <c r="J105" s="36"/>
      <c r="K105" s="17"/>
      <c r="L105" s="17"/>
      <c r="M105" s="17"/>
      <c r="N105" s="38"/>
      <c r="O105" s="37"/>
      <c r="P105" s="37"/>
      <c r="Q105" s="36"/>
      <c r="R105" s="36"/>
      <c r="S105" s="36"/>
      <c r="T105" s="37"/>
    </row>
    <row r="106" spans="1:20" ht="13.8" customHeight="1" x14ac:dyDescent="0.25">
      <c r="A106" s="37"/>
      <c r="B106" s="54"/>
      <c r="C106" s="54"/>
      <c r="D106" s="54"/>
      <c r="E106" s="54"/>
      <c r="F106" s="54"/>
      <c r="G106" s="36"/>
      <c r="H106" s="36"/>
      <c r="I106" s="36"/>
      <c r="J106" s="36"/>
      <c r="K106" s="17"/>
      <c r="L106" s="17"/>
      <c r="M106" s="17"/>
      <c r="N106" s="38"/>
      <c r="O106" s="37"/>
      <c r="P106" s="37"/>
      <c r="Q106" s="36"/>
      <c r="R106" s="36"/>
      <c r="S106" s="36"/>
      <c r="T106" s="37"/>
    </row>
    <row r="107" spans="1:20" ht="13.8" customHeight="1" x14ac:dyDescent="0.25">
      <c r="A107" s="37">
        <v>25</v>
      </c>
      <c r="B107" s="54" t="s">
        <v>486</v>
      </c>
      <c r="C107" s="54"/>
      <c r="D107" s="54"/>
      <c r="E107" s="54"/>
      <c r="F107" s="54"/>
      <c r="G107" s="36" t="s">
        <v>459</v>
      </c>
      <c r="H107" s="36"/>
      <c r="I107" s="36"/>
      <c r="J107" s="36"/>
      <c r="K107" s="17" t="s">
        <v>460</v>
      </c>
      <c r="L107" s="17"/>
      <c r="M107" s="17"/>
      <c r="N107" s="38">
        <v>6435</v>
      </c>
      <c r="O107" s="102">
        <v>242292</v>
      </c>
      <c r="P107" s="37"/>
      <c r="Q107" s="36" t="s">
        <v>461</v>
      </c>
      <c r="R107" s="36"/>
      <c r="S107" s="36"/>
      <c r="T107" s="37">
        <v>1</v>
      </c>
    </row>
    <row r="108" spans="1:20" ht="13.8" customHeight="1" x14ac:dyDescent="0.25">
      <c r="A108" s="37"/>
      <c r="B108" s="54"/>
      <c r="C108" s="54"/>
      <c r="D108" s="54"/>
      <c r="E108" s="54"/>
      <c r="F108" s="54"/>
      <c r="G108" s="36"/>
      <c r="H108" s="36"/>
      <c r="I108" s="36"/>
      <c r="J108" s="36"/>
      <c r="K108" s="17"/>
      <c r="L108" s="17"/>
      <c r="M108" s="17"/>
      <c r="N108" s="38"/>
      <c r="O108" s="37"/>
      <c r="P108" s="37"/>
      <c r="Q108" s="36"/>
      <c r="R108" s="36"/>
      <c r="S108" s="36"/>
      <c r="T108" s="37"/>
    </row>
    <row r="109" spans="1:20" ht="13.8" customHeight="1" x14ac:dyDescent="0.25">
      <c r="A109" s="37"/>
      <c r="B109" s="54"/>
      <c r="C109" s="54"/>
      <c r="D109" s="54"/>
      <c r="E109" s="54"/>
      <c r="F109" s="54"/>
      <c r="G109" s="36"/>
      <c r="H109" s="36"/>
      <c r="I109" s="36"/>
      <c r="J109" s="36"/>
      <c r="K109" s="17"/>
      <c r="L109" s="17"/>
      <c r="M109" s="17"/>
      <c r="N109" s="38"/>
      <c r="O109" s="37"/>
      <c r="P109" s="37"/>
      <c r="Q109" s="36"/>
      <c r="R109" s="36"/>
      <c r="S109" s="36"/>
      <c r="T109" s="37"/>
    </row>
    <row r="110" spans="1:20" ht="13.8" customHeight="1" x14ac:dyDescent="0.25">
      <c r="A110" s="37"/>
      <c r="B110" s="54"/>
      <c r="C110" s="54"/>
      <c r="D110" s="54"/>
      <c r="E110" s="54"/>
      <c r="F110" s="54"/>
      <c r="G110" s="36"/>
      <c r="H110" s="36"/>
      <c r="I110" s="36"/>
      <c r="J110" s="36"/>
      <c r="K110" s="17"/>
      <c r="L110" s="17"/>
      <c r="M110" s="17"/>
      <c r="N110" s="38"/>
      <c r="O110" s="37"/>
      <c r="P110" s="37"/>
      <c r="Q110" s="36"/>
      <c r="R110" s="36"/>
      <c r="S110" s="36"/>
      <c r="T110" s="37"/>
    </row>
    <row r="111" spans="1:20" ht="13.8" customHeight="1" x14ac:dyDescent="0.25">
      <c r="A111" s="37">
        <v>26</v>
      </c>
      <c r="B111" s="54" t="s">
        <v>338</v>
      </c>
      <c r="C111" s="54"/>
      <c r="D111" s="54"/>
      <c r="E111" s="54"/>
      <c r="F111" s="54"/>
      <c r="G111" s="141" t="s">
        <v>224</v>
      </c>
      <c r="H111" s="141"/>
      <c r="I111" s="141"/>
      <c r="J111" s="141"/>
      <c r="K111" s="17" t="s">
        <v>303</v>
      </c>
      <c r="L111" s="17"/>
      <c r="M111" s="17"/>
      <c r="N111" s="38">
        <v>9300</v>
      </c>
      <c r="O111" s="102">
        <v>242292</v>
      </c>
      <c r="P111" s="37"/>
      <c r="Q111" s="36" t="s">
        <v>462</v>
      </c>
      <c r="R111" s="36"/>
      <c r="S111" s="36"/>
      <c r="T111" s="37">
        <v>1</v>
      </c>
    </row>
    <row r="112" spans="1:20" ht="13.8" customHeight="1" x14ac:dyDescent="0.25">
      <c r="A112" s="37"/>
      <c r="B112" s="54"/>
      <c r="C112" s="54"/>
      <c r="D112" s="54"/>
      <c r="E112" s="54"/>
      <c r="F112" s="54"/>
      <c r="G112" s="141"/>
      <c r="H112" s="141"/>
      <c r="I112" s="141"/>
      <c r="J112" s="141"/>
      <c r="K112" s="17"/>
      <c r="L112" s="17"/>
      <c r="M112" s="17"/>
      <c r="N112" s="38"/>
      <c r="O112" s="37"/>
      <c r="P112" s="37"/>
      <c r="Q112" s="36"/>
      <c r="R112" s="36"/>
      <c r="S112" s="36"/>
      <c r="T112" s="37"/>
    </row>
    <row r="113" spans="1:20" ht="13.8" customHeight="1" x14ac:dyDescent="0.25">
      <c r="A113" s="37"/>
      <c r="B113" s="54"/>
      <c r="C113" s="54"/>
      <c r="D113" s="54"/>
      <c r="E113" s="54"/>
      <c r="F113" s="54"/>
      <c r="G113" s="141"/>
      <c r="H113" s="141"/>
      <c r="I113" s="141"/>
      <c r="J113" s="141"/>
      <c r="K113" s="17"/>
      <c r="L113" s="17"/>
      <c r="M113" s="17"/>
      <c r="N113" s="38"/>
      <c r="O113" s="37"/>
      <c r="P113" s="37"/>
      <c r="Q113" s="36"/>
      <c r="R113" s="36"/>
      <c r="S113" s="36"/>
      <c r="T113" s="37"/>
    </row>
    <row r="114" spans="1:20" ht="13.8" customHeight="1" x14ac:dyDescent="0.25">
      <c r="A114" s="37"/>
      <c r="B114" s="54"/>
      <c r="C114" s="54"/>
      <c r="D114" s="54"/>
      <c r="E114" s="54"/>
      <c r="F114" s="54"/>
      <c r="G114" s="141"/>
      <c r="H114" s="141"/>
      <c r="I114" s="141"/>
      <c r="J114" s="141"/>
      <c r="K114" s="17"/>
      <c r="L114" s="17"/>
      <c r="M114" s="17"/>
      <c r="N114" s="38"/>
      <c r="O114" s="37"/>
      <c r="P114" s="37"/>
      <c r="Q114" s="36"/>
      <c r="R114" s="36"/>
      <c r="S114" s="36"/>
      <c r="T114" s="37"/>
    </row>
    <row r="115" spans="1:20" ht="13.8" customHeight="1" x14ac:dyDescent="0.25">
      <c r="A115" s="37">
        <v>27</v>
      </c>
      <c r="B115" s="54" t="s">
        <v>444</v>
      </c>
      <c r="C115" s="54"/>
      <c r="D115" s="54"/>
      <c r="E115" s="54"/>
      <c r="F115" s="54"/>
      <c r="G115" s="36" t="s">
        <v>242</v>
      </c>
      <c r="H115" s="36"/>
      <c r="I115" s="36"/>
      <c r="J115" s="36"/>
      <c r="K115" s="17" t="s">
        <v>465</v>
      </c>
      <c r="L115" s="17"/>
      <c r="M115" s="17"/>
      <c r="N115" s="38">
        <v>40000</v>
      </c>
      <c r="O115" s="102">
        <v>242292</v>
      </c>
      <c r="P115" s="37"/>
      <c r="Q115" s="36" t="s">
        <v>466</v>
      </c>
      <c r="R115" s="36"/>
      <c r="S115" s="36"/>
      <c r="T115" s="37">
        <v>1</v>
      </c>
    </row>
    <row r="116" spans="1:20" ht="13.8" customHeight="1" x14ac:dyDescent="0.25">
      <c r="A116" s="37"/>
      <c r="B116" s="54"/>
      <c r="C116" s="54"/>
      <c r="D116" s="54"/>
      <c r="E116" s="54"/>
      <c r="F116" s="54"/>
      <c r="G116" s="36"/>
      <c r="H116" s="36"/>
      <c r="I116" s="36"/>
      <c r="J116" s="36"/>
      <c r="K116" s="17"/>
      <c r="L116" s="17"/>
      <c r="M116" s="17"/>
      <c r="N116" s="38"/>
      <c r="O116" s="37"/>
      <c r="P116" s="37"/>
      <c r="Q116" s="36"/>
      <c r="R116" s="36"/>
      <c r="S116" s="36"/>
      <c r="T116" s="37"/>
    </row>
    <row r="117" spans="1:20" ht="13.8" customHeight="1" x14ac:dyDescent="0.25">
      <c r="A117" s="37"/>
      <c r="B117" s="54"/>
      <c r="C117" s="54"/>
      <c r="D117" s="54"/>
      <c r="E117" s="54"/>
      <c r="F117" s="54"/>
      <c r="G117" s="36"/>
      <c r="H117" s="36"/>
      <c r="I117" s="36"/>
      <c r="J117" s="36"/>
      <c r="K117" s="17"/>
      <c r="L117" s="17"/>
      <c r="M117" s="17"/>
      <c r="N117" s="38"/>
      <c r="O117" s="37"/>
      <c r="P117" s="37"/>
      <c r="Q117" s="36"/>
      <c r="R117" s="36"/>
      <c r="S117" s="36"/>
      <c r="T117" s="37"/>
    </row>
    <row r="118" spans="1:20" ht="13.8" customHeight="1" x14ac:dyDescent="0.25">
      <c r="A118" s="37"/>
      <c r="B118" s="54"/>
      <c r="C118" s="54"/>
      <c r="D118" s="54"/>
      <c r="E118" s="54"/>
      <c r="F118" s="54"/>
      <c r="G118" s="36"/>
      <c r="H118" s="36"/>
      <c r="I118" s="36"/>
      <c r="J118" s="36"/>
      <c r="K118" s="17"/>
      <c r="L118" s="17"/>
      <c r="M118" s="17"/>
      <c r="N118" s="38"/>
      <c r="O118" s="37"/>
      <c r="P118" s="37"/>
      <c r="Q118" s="36"/>
      <c r="R118" s="36"/>
      <c r="S118" s="36"/>
      <c r="T118" s="37"/>
    </row>
    <row r="119" spans="1:20" ht="13.8" customHeight="1" x14ac:dyDescent="0.25">
      <c r="A119" s="37">
        <v>28</v>
      </c>
      <c r="B119" s="54"/>
      <c r="C119" s="54"/>
      <c r="D119" s="54"/>
      <c r="E119" s="54"/>
      <c r="F119" s="54"/>
      <c r="G119" s="36" t="s">
        <v>472</v>
      </c>
      <c r="H119" s="36"/>
      <c r="I119" s="36"/>
      <c r="J119" s="36"/>
      <c r="K119" s="17" t="s">
        <v>473</v>
      </c>
      <c r="L119" s="17"/>
      <c r="M119" s="17"/>
      <c r="N119" s="38">
        <v>1125000</v>
      </c>
      <c r="O119" s="102">
        <v>242297</v>
      </c>
      <c r="P119" s="37"/>
      <c r="Q119" s="36" t="s">
        <v>474</v>
      </c>
      <c r="R119" s="36"/>
      <c r="S119" s="36"/>
      <c r="T119" s="37">
        <v>1</v>
      </c>
    </row>
    <row r="120" spans="1:20" ht="13.8" customHeight="1" x14ac:dyDescent="0.25">
      <c r="A120" s="37"/>
      <c r="B120" s="54"/>
      <c r="C120" s="54"/>
      <c r="D120" s="54"/>
      <c r="E120" s="54"/>
      <c r="F120" s="54"/>
      <c r="G120" s="36"/>
      <c r="H120" s="36"/>
      <c r="I120" s="36"/>
      <c r="J120" s="36"/>
      <c r="K120" s="17"/>
      <c r="L120" s="17"/>
      <c r="M120" s="17"/>
      <c r="N120" s="38"/>
      <c r="O120" s="37"/>
      <c r="P120" s="37"/>
      <c r="Q120" s="36"/>
      <c r="R120" s="36"/>
      <c r="S120" s="36"/>
      <c r="T120" s="37"/>
    </row>
    <row r="121" spans="1:20" ht="13.8" customHeight="1" x14ac:dyDescent="0.25">
      <c r="A121" s="37"/>
      <c r="B121" s="54"/>
      <c r="C121" s="54"/>
      <c r="D121" s="54"/>
      <c r="E121" s="54"/>
      <c r="F121" s="54"/>
      <c r="G121" s="36"/>
      <c r="H121" s="36"/>
      <c r="I121" s="36"/>
      <c r="J121" s="36"/>
      <c r="K121" s="17"/>
      <c r="L121" s="17"/>
      <c r="M121" s="17"/>
      <c r="N121" s="38"/>
      <c r="O121" s="37"/>
      <c r="P121" s="37"/>
      <c r="Q121" s="36"/>
      <c r="R121" s="36"/>
      <c r="S121" s="36"/>
      <c r="T121" s="37"/>
    </row>
    <row r="122" spans="1:20" ht="13.8" customHeight="1" x14ac:dyDescent="0.25">
      <c r="A122" s="37"/>
      <c r="B122" s="54"/>
      <c r="C122" s="54"/>
      <c r="D122" s="54"/>
      <c r="E122" s="54"/>
      <c r="F122" s="54"/>
      <c r="G122" s="36"/>
      <c r="H122" s="36"/>
      <c r="I122" s="36"/>
      <c r="J122" s="36"/>
      <c r="K122" s="17"/>
      <c r="L122" s="17"/>
      <c r="M122" s="17"/>
      <c r="N122" s="38"/>
      <c r="O122" s="37"/>
      <c r="P122" s="37"/>
      <c r="Q122" s="36"/>
      <c r="R122" s="36"/>
      <c r="S122" s="36"/>
      <c r="T122" s="37"/>
    </row>
    <row r="123" spans="1:20" ht="13.8" customHeight="1" x14ac:dyDescent="0.25">
      <c r="A123" s="37">
        <v>29</v>
      </c>
      <c r="B123" s="54" t="s">
        <v>485</v>
      </c>
      <c r="C123" s="54"/>
      <c r="D123" s="54"/>
      <c r="E123" s="54"/>
      <c r="F123" s="54"/>
      <c r="G123" s="36" t="s">
        <v>469</v>
      </c>
      <c r="H123" s="36"/>
      <c r="I123" s="36"/>
      <c r="J123" s="36"/>
      <c r="K123" s="17" t="s">
        <v>475</v>
      </c>
      <c r="L123" s="17"/>
      <c r="M123" s="17"/>
      <c r="N123" s="38">
        <v>20897.099999999999</v>
      </c>
      <c r="O123" s="102">
        <v>242297</v>
      </c>
      <c r="P123" s="37"/>
      <c r="Q123" s="36" t="s">
        <v>476</v>
      </c>
      <c r="R123" s="36"/>
      <c r="S123" s="36"/>
      <c r="T123" s="37">
        <v>1</v>
      </c>
    </row>
    <row r="124" spans="1:20" ht="13.8" customHeight="1" x14ac:dyDescent="0.25">
      <c r="A124" s="37"/>
      <c r="B124" s="54"/>
      <c r="C124" s="54"/>
      <c r="D124" s="54"/>
      <c r="E124" s="54"/>
      <c r="F124" s="54"/>
      <c r="G124" s="36"/>
      <c r="H124" s="36"/>
      <c r="I124" s="36"/>
      <c r="J124" s="36"/>
      <c r="K124" s="17"/>
      <c r="L124" s="17"/>
      <c r="M124" s="17"/>
      <c r="N124" s="38"/>
      <c r="O124" s="37"/>
      <c r="P124" s="37"/>
      <c r="Q124" s="36"/>
      <c r="R124" s="36"/>
      <c r="S124" s="36"/>
      <c r="T124" s="37"/>
    </row>
    <row r="125" spans="1:20" ht="13.8" customHeight="1" x14ac:dyDescent="0.25">
      <c r="A125" s="37"/>
      <c r="B125" s="54"/>
      <c r="C125" s="54"/>
      <c r="D125" s="54"/>
      <c r="E125" s="54"/>
      <c r="F125" s="54"/>
      <c r="G125" s="36"/>
      <c r="H125" s="36"/>
      <c r="I125" s="36"/>
      <c r="J125" s="36"/>
      <c r="K125" s="17"/>
      <c r="L125" s="17"/>
      <c r="M125" s="17"/>
      <c r="N125" s="38"/>
      <c r="O125" s="37"/>
      <c r="P125" s="37"/>
      <c r="Q125" s="36"/>
      <c r="R125" s="36"/>
      <c r="S125" s="36"/>
      <c r="T125" s="37"/>
    </row>
    <row r="126" spans="1:20" ht="13.8" customHeight="1" x14ac:dyDescent="0.25">
      <c r="A126" s="37"/>
      <c r="B126" s="54"/>
      <c r="C126" s="54"/>
      <c r="D126" s="54"/>
      <c r="E126" s="54"/>
      <c r="F126" s="54"/>
      <c r="G126" s="36"/>
      <c r="H126" s="36"/>
      <c r="I126" s="36"/>
      <c r="J126" s="36"/>
      <c r="K126" s="17"/>
      <c r="L126" s="17"/>
      <c r="M126" s="17"/>
      <c r="N126" s="38"/>
      <c r="O126" s="37"/>
      <c r="P126" s="37"/>
      <c r="Q126" s="36"/>
      <c r="R126" s="36"/>
      <c r="S126" s="36"/>
      <c r="T126" s="37"/>
    </row>
    <row r="127" spans="1:20" ht="13.8" customHeight="1" x14ac:dyDescent="0.25">
      <c r="A127" s="37">
        <v>30</v>
      </c>
      <c r="B127" s="54"/>
      <c r="C127" s="54"/>
      <c r="D127" s="54"/>
      <c r="E127" s="54"/>
      <c r="F127" s="54"/>
      <c r="G127" s="36" t="s">
        <v>0</v>
      </c>
      <c r="H127" s="36"/>
      <c r="I127" s="36"/>
      <c r="J127" s="36"/>
      <c r="K127" s="17"/>
      <c r="L127" s="17"/>
      <c r="M127" s="17"/>
      <c r="N127" s="38"/>
      <c r="O127" s="37"/>
      <c r="P127" s="37"/>
      <c r="Q127" s="36"/>
      <c r="R127" s="36"/>
      <c r="S127" s="36"/>
      <c r="T127" s="37">
        <v>1</v>
      </c>
    </row>
    <row r="128" spans="1:20" ht="13.8" customHeight="1" x14ac:dyDescent="0.25">
      <c r="A128" s="37"/>
      <c r="B128" s="54"/>
      <c r="C128" s="54"/>
      <c r="D128" s="54"/>
      <c r="E128" s="54"/>
      <c r="F128" s="54"/>
      <c r="G128" s="36"/>
      <c r="H128" s="36"/>
      <c r="I128" s="36"/>
      <c r="J128" s="36"/>
      <c r="K128" s="17"/>
      <c r="L128" s="17"/>
      <c r="M128" s="17"/>
      <c r="N128" s="38"/>
      <c r="O128" s="37"/>
      <c r="P128" s="37"/>
      <c r="Q128" s="36"/>
      <c r="R128" s="36"/>
      <c r="S128" s="36"/>
      <c r="T128" s="37"/>
    </row>
    <row r="129" spans="1:20" ht="13.8" customHeight="1" x14ac:dyDescent="0.25">
      <c r="A129" s="37"/>
      <c r="B129" s="54"/>
      <c r="C129" s="54"/>
      <c r="D129" s="54"/>
      <c r="E129" s="54"/>
      <c r="F129" s="54"/>
      <c r="G129" s="36"/>
      <c r="H129" s="36"/>
      <c r="I129" s="36"/>
      <c r="J129" s="36"/>
      <c r="K129" s="17"/>
      <c r="L129" s="17"/>
      <c r="M129" s="17"/>
      <c r="N129" s="38"/>
      <c r="O129" s="37"/>
      <c r="P129" s="37"/>
      <c r="Q129" s="36"/>
      <c r="R129" s="36"/>
      <c r="S129" s="36"/>
      <c r="T129" s="37"/>
    </row>
    <row r="130" spans="1:20" ht="13.8" customHeight="1" x14ac:dyDescent="0.25">
      <c r="A130" s="37"/>
      <c r="B130" s="54"/>
      <c r="C130" s="54"/>
      <c r="D130" s="54"/>
      <c r="E130" s="54"/>
      <c r="F130" s="54"/>
      <c r="G130" s="36"/>
      <c r="H130" s="36"/>
      <c r="I130" s="36"/>
      <c r="J130" s="36"/>
      <c r="K130" s="17"/>
      <c r="L130" s="17"/>
      <c r="M130" s="17"/>
      <c r="N130" s="38"/>
      <c r="O130" s="37"/>
      <c r="P130" s="37"/>
      <c r="Q130" s="36"/>
      <c r="R130" s="36"/>
      <c r="S130" s="36"/>
      <c r="T130" s="37"/>
    </row>
    <row r="131" spans="1:20" ht="13.8" customHeight="1" x14ac:dyDescent="0.25">
      <c r="A131" s="37">
        <v>31</v>
      </c>
      <c r="B131" s="54"/>
      <c r="C131" s="54"/>
      <c r="D131" s="54"/>
      <c r="E131" s="54"/>
      <c r="F131" s="54"/>
      <c r="G131" s="36" t="s">
        <v>0</v>
      </c>
      <c r="H131" s="36"/>
      <c r="I131" s="36"/>
      <c r="J131" s="36"/>
      <c r="K131" s="17"/>
      <c r="L131" s="17"/>
      <c r="M131" s="17"/>
      <c r="N131" s="38"/>
      <c r="O131" s="37"/>
      <c r="P131" s="37"/>
      <c r="Q131" s="36"/>
      <c r="R131" s="36"/>
      <c r="S131" s="36"/>
      <c r="T131" s="37">
        <v>1</v>
      </c>
    </row>
    <row r="132" spans="1:20" ht="13.8" customHeight="1" x14ac:dyDescent="0.25">
      <c r="A132" s="37"/>
      <c r="B132" s="54"/>
      <c r="C132" s="54"/>
      <c r="D132" s="54"/>
      <c r="E132" s="54"/>
      <c r="F132" s="54"/>
      <c r="G132" s="36"/>
      <c r="H132" s="36"/>
      <c r="I132" s="36"/>
      <c r="J132" s="36"/>
      <c r="K132" s="17"/>
      <c r="L132" s="17"/>
      <c r="M132" s="17"/>
      <c r="N132" s="38"/>
      <c r="O132" s="37"/>
      <c r="P132" s="37"/>
      <c r="Q132" s="36"/>
      <c r="R132" s="36"/>
      <c r="S132" s="36"/>
      <c r="T132" s="37"/>
    </row>
    <row r="133" spans="1:20" ht="13.8" customHeight="1" x14ac:dyDescent="0.25">
      <c r="A133" s="37"/>
      <c r="B133" s="54"/>
      <c r="C133" s="54"/>
      <c r="D133" s="54"/>
      <c r="E133" s="54"/>
      <c r="F133" s="54"/>
      <c r="G133" s="36"/>
      <c r="H133" s="36"/>
      <c r="I133" s="36"/>
      <c r="J133" s="36"/>
      <c r="K133" s="17"/>
      <c r="L133" s="17"/>
      <c r="M133" s="17"/>
      <c r="N133" s="38"/>
      <c r="O133" s="37"/>
      <c r="P133" s="37"/>
      <c r="Q133" s="36"/>
      <c r="R133" s="36"/>
      <c r="S133" s="36"/>
      <c r="T133" s="37"/>
    </row>
    <row r="134" spans="1:20" ht="13.8" customHeight="1" x14ac:dyDescent="0.25">
      <c r="A134" s="37"/>
      <c r="B134" s="54"/>
      <c r="C134" s="54"/>
      <c r="D134" s="54"/>
      <c r="E134" s="54"/>
      <c r="F134" s="54"/>
      <c r="G134" s="36"/>
      <c r="H134" s="36"/>
      <c r="I134" s="36"/>
      <c r="J134" s="36"/>
      <c r="K134" s="17"/>
      <c r="L134" s="17"/>
      <c r="M134" s="17"/>
      <c r="N134" s="38"/>
      <c r="O134" s="37"/>
      <c r="P134" s="37"/>
      <c r="Q134" s="36"/>
      <c r="R134" s="36"/>
      <c r="S134" s="36"/>
      <c r="T134" s="37"/>
    </row>
  </sheetData>
  <mergeCells count="268">
    <mergeCell ref="Q131:S134"/>
    <mergeCell ref="T119:T122"/>
    <mergeCell ref="T123:T126"/>
    <mergeCell ref="T127:T130"/>
    <mergeCell ref="T131:T134"/>
    <mergeCell ref="K131:M134"/>
    <mergeCell ref="N119:N122"/>
    <mergeCell ref="N123:N126"/>
    <mergeCell ref="N127:N130"/>
    <mergeCell ref="N131:N134"/>
    <mergeCell ref="O119:P122"/>
    <mergeCell ref="O123:P126"/>
    <mergeCell ref="O127:P130"/>
    <mergeCell ref="O131:P134"/>
    <mergeCell ref="A131:A134"/>
    <mergeCell ref="B115:F118"/>
    <mergeCell ref="B119:F122"/>
    <mergeCell ref="B123:F126"/>
    <mergeCell ref="B127:F130"/>
    <mergeCell ref="B131:F134"/>
    <mergeCell ref="G115:J118"/>
    <mergeCell ref="G119:J122"/>
    <mergeCell ref="G123:J126"/>
    <mergeCell ref="G127:J130"/>
    <mergeCell ref="G131:J134"/>
    <mergeCell ref="T99:T102"/>
    <mergeCell ref="T103:T106"/>
    <mergeCell ref="T107:T110"/>
    <mergeCell ref="T111:T114"/>
    <mergeCell ref="T115:T118"/>
    <mergeCell ref="A115:A118"/>
    <mergeCell ref="A119:A122"/>
    <mergeCell ref="A123:A126"/>
    <mergeCell ref="A127:A130"/>
    <mergeCell ref="K119:M122"/>
    <mergeCell ref="K123:M126"/>
    <mergeCell ref="K127:M130"/>
    <mergeCell ref="Q119:S122"/>
    <mergeCell ref="Q123:S126"/>
    <mergeCell ref="Q127:S130"/>
    <mergeCell ref="O99:P102"/>
    <mergeCell ref="O103:P106"/>
    <mergeCell ref="O107:P110"/>
    <mergeCell ref="O111:P114"/>
    <mergeCell ref="O115:P118"/>
    <mergeCell ref="Q99:S102"/>
    <mergeCell ref="Q103:S106"/>
    <mergeCell ref="Q107:S110"/>
    <mergeCell ref="Q111:S114"/>
    <mergeCell ref="Q115:S118"/>
    <mergeCell ref="K99:M102"/>
    <mergeCell ref="K103:M106"/>
    <mergeCell ref="K107:M110"/>
    <mergeCell ref="K111:M114"/>
    <mergeCell ref="K115:M118"/>
    <mergeCell ref="N99:N102"/>
    <mergeCell ref="N103:N106"/>
    <mergeCell ref="N107:N110"/>
    <mergeCell ref="N111:N114"/>
    <mergeCell ref="N115:N118"/>
    <mergeCell ref="A99:A102"/>
    <mergeCell ref="A103:A106"/>
    <mergeCell ref="A107:A110"/>
    <mergeCell ref="A111:A114"/>
    <mergeCell ref="B99:F102"/>
    <mergeCell ref="B103:F106"/>
    <mergeCell ref="B107:F110"/>
    <mergeCell ref="B111:F114"/>
    <mergeCell ref="G99:J102"/>
    <mergeCell ref="G103:J106"/>
    <mergeCell ref="G107:J110"/>
    <mergeCell ref="G111:J114"/>
    <mergeCell ref="A95:A98"/>
    <mergeCell ref="B95:F98"/>
    <mergeCell ref="G95:J98"/>
    <mergeCell ref="K95:M98"/>
    <mergeCell ref="N95:N98"/>
    <mergeCell ref="O95:P98"/>
    <mergeCell ref="Q95:S98"/>
    <mergeCell ref="T95:T98"/>
    <mergeCell ref="Q71:S74"/>
    <mergeCell ref="Q75:S78"/>
    <mergeCell ref="Q79:S82"/>
    <mergeCell ref="Q83:S86"/>
    <mergeCell ref="Q87:S90"/>
    <mergeCell ref="Q91:S94"/>
    <mergeCell ref="T71:T74"/>
    <mergeCell ref="T75:T78"/>
    <mergeCell ref="T79:T82"/>
    <mergeCell ref="T83:T86"/>
    <mergeCell ref="T87:T90"/>
    <mergeCell ref="T91:T94"/>
    <mergeCell ref="N71:N74"/>
    <mergeCell ref="N75:N78"/>
    <mergeCell ref="N79:N82"/>
    <mergeCell ref="N83:N86"/>
    <mergeCell ref="N87:N90"/>
    <mergeCell ref="N91:N94"/>
    <mergeCell ref="O71:P74"/>
    <mergeCell ref="O75:P78"/>
    <mergeCell ref="O79:P82"/>
    <mergeCell ref="O83:P86"/>
    <mergeCell ref="O87:P90"/>
    <mergeCell ref="O91:P94"/>
    <mergeCell ref="G71:J74"/>
    <mergeCell ref="G75:J78"/>
    <mergeCell ref="G79:J82"/>
    <mergeCell ref="G83:J86"/>
    <mergeCell ref="G87:J90"/>
    <mergeCell ref="G91:J94"/>
    <mergeCell ref="K71:M74"/>
    <mergeCell ref="K75:M78"/>
    <mergeCell ref="K79:M82"/>
    <mergeCell ref="K83:M86"/>
    <mergeCell ref="K87:M90"/>
    <mergeCell ref="K91:M94"/>
    <mergeCell ref="A71:A74"/>
    <mergeCell ref="A75:A78"/>
    <mergeCell ref="A79:A82"/>
    <mergeCell ref="A83:A86"/>
    <mergeCell ref="A87:A90"/>
    <mergeCell ref="A91:A94"/>
    <mergeCell ref="B71:F74"/>
    <mergeCell ref="B75:F78"/>
    <mergeCell ref="B79:F82"/>
    <mergeCell ref="B83:F86"/>
    <mergeCell ref="B87:F90"/>
    <mergeCell ref="B91:F94"/>
    <mergeCell ref="Q67:S70"/>
    <mergeCell ref="T67:T70"/>
    <mergeCell ref="A67:A70"/>
    <mergeCell ref="B67:F70"/>
    <mergeCell ref="G67:J70"/>
    <mergeCell ref="K67:M70"/>
    <mergeCell ref="N67:N70"/>
    <mergeCell ref="O67:P70"/>
    <mergeCell ref="Q59:S62"/>
    <mergeCell ref="T59:T62"/>
    <mergeCell ref="A63:A66"/>
    <mergeCell ref="B63:F66"/>
    <mergeCell ref="G63:J66"/>
    <mergeCell ref="K63:M66"/>
    <mergeCell ref="N63:N66"/>
    <mergeCell ref="O63:P66"/>
    <mergeCell ref="Q63:S66"/>
    <mergeCell ref="T63:T66"/>
    <mergeCell ref="A59:A62"/>
    <mergeCell ref="B59:F62"/>
    <mergeCell ref="G59:J62"/>
    <mergeCell ref="K59:M62"/>
    <mergeCell ref="N59:N62"/>
    <mergeCell ref="O59:P62"/>
    <mergeCell ref="Q51:S54"/>
    <mergeCell ref="T51:T54"/>
    <mergeCell ref="A55:A58"/>
    <mergeCell ref="B55:F58"/>
    <mergeCell ref="G55:J58"/>
    <mergeCell ref="K55:M58"/>
    <mergeCell ref="N55:N58"/>
    <mergeCell ref="O55:P58"/>
    <mergeCell ref="Q55:S58"/>
    <mergeCell ref="T55:T58"/>
    <mergeCell ref="A51:A54"/>
    <mergeCell ref="B51:F54"/>
    <mergeCell ref="G51:J54"/>
    <mergeCell ref="K51:M54"/>
    <mergeCell ref="N51:N54"/>
    <mergeCell ref="O51:P54"/>
    <mergeCell ref="Q43:S46"/>
    <mergeCell ref="T43:T46"/>
    <mergeCell ref="A47:A50"/>
    <mergeCell ref="B47:F50"/>
    <mergeCell ref="G47:J50"/>
    <mergeCell ref="K47:M50"/>
    <mergeCell ref="N47:N50"/>
    <mergeCell ref="O47:P50"/>
    <mergeCell ref="Q47:S50"/>
    <mergeCell ref="T47:T50"/>
    <mergeCell ref="A43:A46"/>
    <mergeCell ref="B43:F46"/>
    <mergeCell ref="G43:J46"/>
    <mergeCell ref="K43:M46"/>
    <mergeCell ref="N43:N46"/>
    <mergeCell ref="O43:P46"/>
    <mergeCell ref="Q35:S38"/>
    <mergeCell ref="T35:T38"/>
    <mergeCell ref="A39:A42"/>
    <mergeCell ref="B39:F42"/>
    <mergeCell ref="G39:J42"/>
    <mergeCell ref="K39:M42"/>
    <mergeCell ref="N39:N42"/>
    <mergeCell ref="O39:P42"/>
    <mergeCell ref="Q39:S42"/>
    <mergeCell ref="T39:T42"/>
    <mergeCell ref="A35:A38"/>
    <mergeCell ref="B35:F38"/>
    <mergeCell ref="G35:J38"/>
    <mergeCell ref="K35:M38"/>
    <mergeCell ref="N35:N38"/>
    <mergeCell ref="O35:P38"/>
    <mergeCell ref="Q27:S30"/>
    <mergeCell ref="T27:T30"/>
    <mergeCell ref="A31:A34"/>
    <mergeCell ref="B31:F34"/>
    <mergeCell ref="G31:J34"/>
    <mergeCell ref="K31:M34"/>
    <mergeCell ref="N31:N34"/>
    <mergeCell ref="O31:P34"/>
    <mergeCell ref="Q31:S34"/>
    <mergeCell ref="T31:T34"/>
    <mergeCell ref="A27:A30"/>
    <mergeCell ref="B27:F30"/>
    <mergeCell ref="G27:J30"/>
    <mergeCell ref="K27:M30"/>
    <mergeCell ref="N27:N30"/>
    <mergeCell ref="O27:P30"/>
    <mergeCell ref="Q15:S18"/>
    <mergeCell ref="T15:T18"/>
    <mergeCell ref="A23:A26"/>
    <mergeCell ref="B23:F26"/>
    <mergeCell ref="G23:J26"/>
    <mergeCell ref="K23:M26"/>
    <mergeCell ref="N23:N26"/>
    <mergeCell ref="O23:P26"/>
    <mergeCell ref="Q23:S26"/>
    <mergeCell ref="T23:T26"/>
    <mergeCell ref="A15:A18"/>
    <mergeCell ref="B15:F18"/>
    <mergeCell ref="G15:J18"/>
    <mergeCell ref="K15:M18"/>
    <mergeCell ref="N15:N18"/>
    <mergeCell ref="O15:P18"/>
    <mergeCell ref="A19:A22"/>
    <mergeCell ref="B19:F22"/>
    <mergeCell ref="G19:J22"/>
    <mergeCell ref="K19:M22"/>
    <mergeCell ref="N19:N22"/>
    <mergeCell ref="O19:P22"/>
    <mergeCell ref="Q19:S22"/>
    <mergeCell ref="T19:T22"/>
    <mergeCell ref="A7:A10"/>
    <mergeCell ref="B7:F10"/>
    <mergeCell ref="G7:J10"/>
    <mergeCell ref="K7:M10"/>
    <mergeCell ref="N7:N10"/>
    <mergeCell ref="O7:P10"/>
    <mergeCell ref="Q7:S10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A1:T1"/>
    <mergeCell ref="A2:T2"/>
    <mergeCell ref="A3:T3"/>
    <mergeCell ref="A4:A6"/>
    <mergeCell ref="B4:F6"/>
    <mergeCell ref="G4:J6"/>
    <mergeCell ref="K4:M6"/>
    <mergeCell ref="N4:N6"/>
    <mergeCell ref="O4:S4"/>
    <mergeCell ref="T4:T6"/>
    <mergeCell ref="O5:P6"/>
    <mergeCell ref="Q5:S6"/>
  </mergeCells>
  <pageMargins left="0.45833333333333331" right="0.19444444444444445" top="0.27380952380952384" bottom="8.3333333333333329E-2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Layout" topLeftCell="A61" zoomScale="60" zoomScaleNormal="100" zoomScalePageLayoutView="60" workbookViewId="0">
      <selection activeCell="N51" sqref="N51:N54"/>
    </sheetView>
  </sheetViews>
  <sheetFormatPr defaultRowHeight="13.8" x14ac:dyDescent="0.25"/>
  <cols>
    <col min="1" max="1" width="5.3984375" customWidth="1"/>
    <col min="2" max="2" width="3.5" customWidth="1"/>
    <col min="3" max="3" width="2.3984375" customWidth="1"/>
    <col min="4" max="4" width="2.8984375" customWidth="1"/>
    <col min="5" max="5" width="0.796875" customWidth="1"/>
    <col min="6" max="6" width="3.09765625" customWidth="1"/>
    <col min="7" max="7" width="4.19921875" customWidth="1"/>
    <col min="8" max="8" width="4.5" customWidth="1"/>
    <col min="9" max="9" width="5.19921875" customWidth="1"/>
    <col min="10" max="10" width="11.3984375" customWidth="1"/>
    <col min="11" max="11" width="4.59765625" customWidth="1"/>
    <col min="12" max="12" width="4.09765625" customWidth="1"/>
    <col min="13" max="13" width="7.09765625" customWidth="1"/>
    <col min="14" max="14" width="9.3984375" customWidth="1"/>
    <col min="15" max="15" width="5.3984375" customWidth="1"/>
    <col min="16" max="16" width="5.09765625" customWidth="1"/>
    <col min="19" max="19" width="14.09765625" customWidth="1"/>
    <col min="20" max="20" width="7.796875" customWidth="1"/>
  </cols>
  <sheetData>
    <row r="1" spans="1:20" ht="24.6" x14ac:dyDescent="0.7">
      <c r="A1" s="59" t="s">
        <v>130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4.6" x14ac:dyDescent="0.7">
      <c r="A2" s="59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4.6" x14ac:dyDescent="0.7">
      <c r="A3" s="60" t="s">
        <v>132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9.8" customHeight="1" x14ac:dyDescent="0.25">
      <c r="A4" s="19" t="s">
        <v>2</v>
      </c>
      <c r="B4" s="19" t="s">
        <v>133</v>
      </c>
      <c r="C4" s="19"/>
      <c r="D4" s="19"/>
      <c r="E4" s="19"/>
      <c r="F4" s="19"/>
      <c r="G4" s="19" t="s">
        <v>134</v>
      </c>
      <c r="H4" s="19"/>
      <c r="I4" s="19"/>
      <c r="J4" s="19"/>
      <c r="K4" s="19" t="s">
        <v>135</v>
      </c>
      <c r="L4" s="19"/>
      <c r="M4" s="19"/>
      <c r="N4" s="19" t="s">
        <v>136</v>
      </c>
      <c r="O4" s="19" t="s">
        <v>137</v>
      </c>
      <c r="P4" s="19"/>
      <c r="Q4" s="19"/>
      <c r="R4" s="19"/>
      <c r="S4" s="19"/>
      <c r="T4" s="19" t="s">
        <v>140</v>
      </c>
    </row>
    <row r="5" spans="1:20" ht="2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138</v>
      </c>
      <c r="P5" s="19"/>
      <c r="Q5" s="19" t="s">
        <v>139</v>
      </c>
      <c r="R5" s="19"/>
      <c r="S5" s="19"/>
      <c r="T5" s="19"/>
    </row>
    <row r="6" spans="1:20" ht="27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x14ac:dyDescent="0.25">
      <c r="A7" s="37">
        <v>1</v>
      </c>
      <c r="B7" s="54" t="s">
        <v>141</v>
      </c>
      <c r="C7" s="54"/>
      <c r="D7" s="54"/>
      <c r="E7" s="54"/>
      <c r="F7" s="54"/>
      <c r="G7" s="36" t="s">
        <v>142</v>
      </c>
      <c r="H7" s="36"/>
      <c r="I7" s="36"/>
      <c r="J7" s="36"/>
      <c r="K7" s="36" t="s">
        <v>143</v>
      </c>
      <c r="L7" s="36"/>
      <c r="M7" s="36"/>
      <c r="N7" s="38">
        <v>10000</v>
      </c>
      <c r="O7" s="58" t="s">
        <v>144</v>
      </c>
      <c r="P7" s="58"/>
      <c r="Q7" s="36"/>
      <c r="R7" s="36"/>
      <c r="S7" s="36"/>
      <c r="T7" s="37">
        <v>1</v>
      </c>
    </row>
    <row r="8" spans="1:20" x14ac:dyDescent="0.25">
      <c r="A8" s="37"/>
      <c r="B8" s="54"/>
      <c r="C8" s="54"/>
      <c r="D8" s="54"/>
      <c r="E8" s="54"/>
      <c r="F8" s="54"/>
      <c r="G8" s="36"/>
      <c r="H8" s="36"/>
      <c r="I8" s="36"/>
      <c r="J8" s="36"/>
      <c r="K8" s="36"/>
      <c r="L8" s="36"/>
      <c r="M8" s="36"/>
      <c r="N8" s="38"/>
      <c r="O8" s="58"/>
      <c r="P8" s="58"/>
      <c r="Q8" s="36"/>
      <c r="R8" s="36"/>
      <c r="S8" s="36"/>
      <c r="T8" s="37"/>
    </row>
    <row r="9" spans="1:20" x14ac:dyDescent="0.25">
      <c r="A9" s="37"/>
      <c r="B9" s="54"/>
      <c r="C9" s="54"/>
      <c r="D9" s="54"/>
      <c r="E9" s="54"/>
      <c r="F9" s="54"/>
      <c r="G9" s="36"/>
      <c r="H9" s="36"/>
      <c r="I9" s="36"/>
      <c r="J9" s="36"/>
      <c r="K9" s="36"/>
      <c r="L9" s="36"/>
      <c r="M9" s="36"/>
      <c r="N9" s="38"/>
      <c r="O9" s="58"/>
      <c r="P9" s="58"/>
      <c r="Q9" s="36"/>
      <c r="R9" s="36"/>
      <c r="S9" s="36"/>
      <c r="T9" s="37"/>
    </row>
    <row r="10" spans="1:20" x14ac:dyDescent="0.25">
      <c r="A10" s="37"/>
      <c r="B10" s="54"/>
      <c r="C10" s="54"/>
      <c r="D10" s="54"/>
      <c r="E10" s="54"/>
      <c r="F10" s="54"/>
      <c r="G10" s="36"/>
      <c r="H10" s="36"/>
      <c r="I10" s="36"/>
      <c r="J10" s="36"/>
      <c r="K10" s="36"/>
      <c r="L10" s="36"/>
      <c r="M10" s="36"/>
      <c r="N10" s="38"/>
      <c r="O10" s="58"/>
      <c r="P10" s="58"/>
      <c r="Q10" s="36"/>
      <c r="R10" s="36"/>
      <c r="S10" s="36"/>
      <c r="T10" s="37"/>
    </row>
    <row r="11" spans="1:20" x14ac:dyDescent="0.25">
      <c r="A11" s="37"/>
      <c r="B11" s="36" t="s">
        <v>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8"/>
      <c r="O11" s="37"/>
      <c r="P11" s="37"/>
      <c r="Q11" s="36"/>
      <c r="R11" s="36"/>
      <c r="S11" s="36"/>
      <c r="T11" s="37"/>
    </row>
    <row r="12" spans="1:20" x14ac:dyDescent="0.25">
      <c r="A12" s="37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8"/>
      <c r="O12" s="37"/>
      <c r="P12" s="37"/>
      <c r="Q12" s="36"/>
      <c r="R12" s="36"/>
      <c r="S12" s="36"/>
      <c r="T12" s="37"/>
    </row>
    <row r="13" spans="1:20" x14ac:dyDescent="0.25">
      <c r="A13" s="37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8"/>
      <c r="O13" s="37"/>
      <c r="P13" s="37"/>
      <c r="Q13" s="36"/>
      <c r="R13" s="36"/>
      <c r="S13" s="36"/>
      <c r="T13" s="37"/>
    </row>
    <row r="14" spans="1:20" x14ac:dyDescent="0.25">
      <c r="A14" s="37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37"/>
      <c r="P14" s="37"/>
      <c r="Q14" s="36"/>
      <c r="R14" s="36"/>
      <c r="S14" s="36"/>
      <c r="T14" s="37"/>
    </row>
    <row r="15" spans="1:20" x14ac:dyDescent="0.25">
      <c r="A15" s="37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  <c r="O15" s="37"/>
      <c r="P15" s="37"/>
      <c r="Q15" s="36"/>
      <c r="R15" s="36"/>
      <c r="S15" s="36"/>
      <c r="T15" s="37"/>
    </row>
    <row r="16" spans="1:20" x14ac:dyDescent="0.25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  <c r="O16" s="37"/>
      <c r="P16" s="37"/>
      <c r="Q16" s="36"/>
      <c r="R16" s="36"/>
      <c r="S16" s="36"/>
      <c r="T16" s="37"/>
    </row>
    <row r="17" spans="1:20" x14ac:dyDescent="0.25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  <c r="O17" s="37"/>
      <c r="P17" s="37"/>
      <c r="Q17" s="36"/>
      <c r="R17" s="36"/>
      <c r="S17" s="36"/>
      <c r="T17" s="37"/>
    </row>
    <row r="18" spans="1:20" x14ac:dyDescent="0.25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  <c r="O18" s="37"/>
      <c r="P18" s="37"/>
      <c r="Q18" s="36"/>
      <c r="R18" s="36"/>
      <c r="S18" s="36"/>
      <c r="T18" s="37"/>
    </row>
    <row r="19" spans="1:20" x14ac:dyDescent="0.25">
      <c r="A19" s="3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  <c r="O19" s="37"/>
      <c r="P19" s="37"/>
      <c r="Q19" s="36"/>
      <c r="R19" s="36"/>
      <c r="S19" s="36"/>
      <c r="T19" s="37"/>
    </row>
    <row r="20" spans="1:20" x14ac:dyDescent="0.25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  <c r="O20" s="37"/>
      <c r="P20" s="37"/>
      <c r="Q20" s="36"/>
      <c r="R20" s="36"/>
      <c r="S20" s="36"/>
      <c r="T20" s="37"/>
    </row>
    <row r="21" spans="1:20" x14ac:dyDescent="0.25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8"/>
      <c r="O21" s="37"/>
      <c r="P21" s="37"/>
      <c r="Q21" s="36"/>
      <c r="R21" s="36"/>
      <c r="S21" s="36"/>
      <c r="T21" s="37"/>
    </row>
    <row r="22" spans="1:20" x14ac:dyDescent="0.25">
      <c r="A22" s="37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8"/>
      <c r="O22" s="37"/>
      <c r="P22" s="37"/>
      <c r="Q22" s="36"/>
      <c r="R22" s="36"/>
      <c r="S22" s="36"/>
      <c r="T22" s="37"/>
    </row>
    <row r="23" spans="1:20" x14ac:dyDescent="0.25">
      <c r="A23" s="37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8"/>
      <c r="O23" s="37"/>
      <c r="P23" s="37"/>
      <c r="Q23" s="36"/>
      <c r="R23" s="36"/>
      <c r="S23" s="36"/>
      <c r="T23" s="37"/>
    </row>
    <row r="24" spans="1:20" x14ac:dyDescent="0.25">
      <c r="A24" s="37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  <c r="O24" s="37"/>
      <c r="P24" s="37"/>
      <c r="Q24" s="36"/>
      <c r="R24" s="36"/>
      <c r="S24" s="36"/>
      <c r="T24" s="37"/>
    </row>
    <row r="25" spans="1:20" x14ac:dyDescent="0.2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  <c r="O25" s="37"/>
      <c r="P25" s="37"/>
      <c r="Q25" s="36"/>
      <c r="R25" s="36"/>
      <c r="S25" s="36"/>
      <c r="T25" s="37"/>
    </row>
    <row r="26" spans="1:20" ht="55.8" customHeight="1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  <c r="O26" s="37"/>
      <c r="P26" s="37"/>
      <c r="Q26" s="36"/>
      <c r="R26" s="36"/>
      <c r="S26" s="36"/>
      <c r="T26" s="37"/>
    </row>
    <row r="27" spans="1:20" x14ac:dyDescent="0.2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  <c r="O27" s="37"/>
      <c r="P27" s="37"/>
      <c r="Q27" s="36"/>
      <c r="R27" s="36"/>
      <c r="S27" s="36"/>
      <c r="T27" s="37"/>
    </row>
    <row r="28" spans="1:20" x14ac:dyDescent="0.25">
      <c r="A28" s="3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  <c r="O28" s="37"/>
      <c r="P28" s="37"/>
      <c r="Q28" s="36"/>
      <c r="R28" s="36"/>
      <c r="S28" s="36"/>
      <c r="T28" s="37"/>
    </row>
    <row r="29" spans="1:20" x14ac:dyDescent="0.25">
      <c r="A29" s="3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  <c r="O29" s="37"/>
      <c r="P29" s="37"/>
      <c r="Q29" s="36"/>
      <c r="R29" s="36"/>
      <c r="S29" s="36"/>
      <c r="T29" s="37"/>
    </row>
    <row r="30" spans="1:20" x14ac:dyDescent="0.25">
      <c r="A30" s="3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8"/>
      <c r="O30" s="37"/>
      <c r="P30" s="37"/>
      <c r="Q30" s="36"/>
      <c r="R30" s="36"/>
      <c r="S30" s="36"/>
      <c r="T30" s="37"/>
    </row>
    <row r="31" spans="1:20" x14ac:dyDescent="0.25">
      <c r="A31" s="3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8"/>
      <c r="O31" s="37"/>
      <c r="P31" s="37"/>
      <c r="Q31" s="36"/>
      <c r="R31" s="36"/>
      <c r="S31" s="36"/>
      <c r="T31" s="37"/>
    </row>
    <row r="32" spans="1:20" x14ac:dyDescent="0.25">
      <c r="A32" s="3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8"/>
      <c r="O32" s="37"/>
      <c r="P32" s="37"/>
      <c r="Q32" s="36"/>
      <c r="R32" s="36"/>
      <c r="S32" s="36"/>
      <c r="T32" s="37"/>
    </row>
    <row r="33" spans="1:20" x14ac:dyDescent="0.25">
      <c r="A33" s="3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8"/>
      <c r="O33" s="37"/>
      <c r="P33" s="37"/>
      <c r="Q33" s="36"/>
      <c r="R33" s="36"/>
      <c r="S33" s="36"/>
      <c r="T33" s="37"/>
    </row>
    <row r="34" spans="1:20" x14ac:dyDescent="0.25">
      <c r="A34" s="3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8"/>
      <c r="O34" s="37"/>
      <c r="P34" s="37"/>
      <c r="Q34" s="36"/>
      <c r="R34" s="36"/>
      <c r="S34" s="36"/>
      <c r="T34" s="37"/>
    </row>
    <row r="35" spans="1:20" x14ac:dyDescent="0.25">
      <c r="A35" s="3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8"/>
      <c r="O35" s="37"/>
      <c r="P35" s="37"/>
      <c r="Q35" s="36"/>
      <c r="R35" s="36"/>
      <c r="S35" s="36"/>
      <c r="T35" s="37"/>
    </row>
    <row r="36" spans="1:20" x14ac:dyDescent="0.25">
      <c r="A36" s="3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8"/>
      <c r="O36" s="37"/>
      <c r="P36" s="37"/>
      <c r="Q36" s="36"/>
      <c r="R36" s="36"/>
      <c r="S36" s="36"/>
      <c r="T36" s="37"/>
    </row>
    <row r="37" spans="1:20" x14ac:dyDescent="0.25">
      <c r="A37" s="3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8"/>
      <c r="O37" s="37"/>
      <c r="P37" s="37"/>
      <c r="Q37" s="36"/>
      <c r="R37" s="36"/>
      <c r="S37" s="36"/>
      <c r="T37" s="37"/>
    </row>
    <row r="38" spans="1:20" x14ac:dyDescent="0.25">
      <c r="A38" s="3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8"/>
      <c r="O38" s="37"/>
      <c r="P38" s="37"/>
      <c r="Q38" s="36"/>
      <c r="R38" s="36"/>
      <c r="S38" s="36"/>
      <c r="T38" s="37"/>
    </row>
    <row r="39" spans="1:20" x14ac:dyDescent="0.25">
      <c r="A39" s="3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8"/>
      <c r="O39" s="37"/>
      <c r="P39" s="37"/>
      <c r="Q39" s="36"/>
      <c r="R39" s="36"/>
      <c r="S39" s="36"/>
      <c r="T39" s="37"/>
    </row>
    <row r="40" spans="1:20" x14ac:dyDescent="0.25">
      <c r="A40" s="3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8"/>
      <c r="O40" s="37"/>
      <c r="P40" s="37"/>
      <c r="Q40" s="36"/>
      <c r="R40" s="36"/>
      <c r="S40" s="36"/>
      <c r="T40" s="37"/>
    </row>
    <row r="41" spans="1:20" x14ac:dyDescent="0.25">
      <c r="A41" s="3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8"/>
      <c r="O41" s="37"/>
      <c r="P41" s="37"/>
      <c r="Q41" s="36"/>
      <c r="R41" s="36"/>
      <c r="S41" s="36"/>
      <c r="T41" s="37"/>
    </row>
    <row r="42" spans="1:20" x14ac:dyDescent="0.25">
      <c r="A42" s="3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8"/>
      <c r="O42" s="37"/>
      <c r="P42" s="37"/>
      <c r="Q42" s="36"/>
      <c r="R42" s="36"/>
      <c r="S42" s="36"/>
      <c r="T42" s="37"/>
    </row>
    <row r="43" spans="1:20" x14ac:dyDescent="0.25">
      <c r="A43" s="3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8"/>
      <c r="O43" s="37"/>
      <c r="P43" s="37"/>
      <c r="Q43" s="36"/>
      <c r="R43" s="36"/>
      <c r="S43" s="36"/>
      <c r="T43" s="37"/>
    </row>
    <row r="44" spans="1:20" x14ac:dyDescent="0.25">
      <c r="A44" s="3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8"/>
      <c r="O44" s="37"/>
      <c r="P44" s="37"/>
      <c r="Q44" s="36"/>
      <c r="R44" s="36"/>
      <c r="S44" s="36"/>
      <c r="T44" s="37"/>
    </row>
    <row r="45" spans="1:20" x14ac:dyDescent="0.25">
      <c r="A45" s="3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8"/>
      <c r="O45" s="37"/>
      <c r="P45" s="37"/>
      <c r="Q45" s="36"/>
      <c r="R45" s="36"/>
      <c r="S45" s="36"/>
      <c r="T45" s="37"/>
    </row>
    <row r="46" spans="1:20" x14ac:dyDescent="0.25">
      <c r="A46" s="3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8"/>
      <c r="O46" s="37"/>
      <c r="P46" s="37"/>
      <c r="Q46" s="36"/>
      <c r="R46" s="36"/>
      <c r="S46" s="36"/>
      <c r="T46" s="37"/>
    </row>
    <row r="47" spans="1:20" x14ac:dyDescent="0.25">
      <c r="A47" s="3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8"/>
      <c r="O47" s="37"/>
      <c r="P47" s="37"/>
      <c r="Q47" s="36"/>
      <c r="R47" s="36"/>
      <c r="S47" s="36"/>
      <c r="T47" s="37"/>
    </row>
    <row r="48" spans="1:20" x14ac:dyDescent="0.25">
      <c r="A48" s="3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8"/>
      <c r="O48" s="37"/>
      <c r="P48" s="37"/>
      <c r="Q48" s="36"/>
      <c r="R48" s="36"/>
      <c r="S48" s="36"/>
      <c r="T48" s="37"/>
    </row>
    <row r="49" spans="1:20" x14ac:dyDescent="0.25">
      <c r="A49" s="3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8"/>
      <c r="O49" s="37"/>
      <c r="P49" s="37"/>
      <c r="Q49" s="36"/>
      <c r="R49" s="36"/>
      <c r="S49" s="36"/>
      <c r="T49" s="37"/>
    </row>
    <row r="50" spans="1:20" x14ac:dyDescent="0.25">
      <c r="A50" s="3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8"/>
      <c r="O50" s="37"/>
      <c r="P50" s="37"/>
      <c r="Q50" s="36"/>
      <c r="R50" s="36"/>
      <c r="S50" s="36"/>
      <c r="T50" s="37"/>
    </row>
    <row r="51" spans="1:20" x14ac:dyDescent="0.25">
      <c r="A51" s="3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8"/>
      <c r="O51" s="37"/>
      <c r="P51" s="37"/>
      <c r="Q51" s="36"/>
      <c r="R51" s="36"/>
      <c r="S51" s="36"/>
      <c r="T51" s="37"/>
    </row>
    <row r="52" spans="1:20" x14ac:dyDescent="0.25">
      <c r="A52" s="3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8"/>
      <c r="O52" s="37"/>
      <c r="P52" s="37"/>
      <c r="Q52" s="36"/>
      <c r="R52" s="36"/>
      <c r="S52" s="36"/>
      <c r="T52" s="37"/>
    </row>
    <row r="53" spans="1:20" x14ac:dyDescent="0.25">
      <c r="A53" s="3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8"/>
      <c r="O53" s="37"/>
      <c r="P53" s="37"/>
      <c r="Q53" s="36"/>
      <c r="R53" s="36"/>
      <c r="S53" s="36"/>
      <c r="T53" s="37"/>
    </row>
    <row r="54" spans="1:20" x14ac:dyDescent="0.25">
      <c r="A54" s="3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8"/>
      <c r="O54" s="37"/>
      <c r="P54" s="37"/>
      <c r="Q54" s="36"/>
      <c r="R54" s="36"/>
      <c r="S54" s="36"/>
      <c r="T54" s="37"/>
    </row>
    <row r="55" spans="1:20" x14ac:dyDescent="0.25">
      <c r="A55" s="3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8"/>
      <c r="O55" s="37"/>
      <c r="P55" s="37"/>
      <c r="Q55" s="36"/>
      <c r="R55" s="36"/>
      <c r="S55" s="36"/>
      <c r="T55" s="37"/>
    </row>
    <row r="56" spans="1:20" x14ac:dyDescent="0.25">
      <c r="A56" s="3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8"/>
      <c r="O56" s="37"/>
      <c r="P56" s="37"/>
      <c r="Q56" s="36"/>
      <c r="R56" s="36"/>
      <c r="S56" s="36"/>
      <c r="T56" s="37"/>
    </row>
    <row r="57" spans="1:20" x14ac:dyDescent="0.25">
      <c r="A57" s="3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8"/>
      <c r="O57" s="37"/>
      <c r="P57" s="37"/>
      <c r="Q57" s="36"/>
      <c r="R57" s="36"/>
      <c r="S57" s="36"/>
      <c r="T57" s="37"/>
    </row>
    <row r="58" spans="1:20" ht="36" customHeight="1" x14ac:dyDescent="0.25">
      <c r="A58" s="3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8"/>
      <c r="O58" s="37"/>
      <c r="P58" s="37"/>
      <c r="Q58" s="36"/>
      <c r="R58" s="36"/>
      <c r="S58" s="36"/>
      <c r="T58" s="37"/>
    </row>
    <row r="59" spans="1:20" x14ac:dyDescent="0.25">
      <c r="A59" s="3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8"/>
      <c r="O59" s="37"/>
      <c r="P59" s="37"/>
      <c r="Q59" s="36"/>
      <c r="R59" s="36"/>
      <c r="S59" s="36"/>
      <c r="T59" s="37"/>
    </row>
    <row r="60" spans="1:20" ht="42" customHeight="1" x14ac:dyDescent="0.25">
      <c r="A60" s="3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8"/>
      <c r="O60" s="37"/>
      <c r="P60" s="37"/>
      <c r="Q60" s="36"/>
      <c r="R60" s="36"/>
      <c r="S60" s="36"/>
      <c r="T60" s="37"/>
    </row>
    <row r="61" spans="1:20" x14ac:dyDescent="0.25">
      <c r="A61" s="3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8"/>
      <c r="O61" s="37"/>
      <c r="P61" s="37"/>
      <c r="Q61" s="36"/>
      <c r="R61" s="36"/>
      <c r="S61" s="36"/>
      <c r="T61" s="37"/>
    </row>
    <row r="62" spans="1:20" x14ac:dyDescent="0.25">
      <c r="A62" s="37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8"/>
      <c r="O62" s="37"/>
      <c r="P62" s="37"/>
      <c r="Q62" s="36"/>
      <c r="R62" s="36"/>
      <c r="S62" s="36"/>
      <c r="T62" s="37"/>
    </row>
    <row r="63" spans="1:20" x14ac:dyDescent="0.25">
      <c r="A63" s="37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8"/>
      <c r="O63" s="37"/>
      <c r="P63" s="37"/>
      <c r="Q63" s="36"/>
      <c r="R63" s="36"/>
      <c r="S63" s="36"/>
      <c r="T63" s="37"/>
    </row>
    <row r="64" spans="1:20" x14ac:dyDescent="0.25">
      <c r="A64" s="37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8"/>
      <c r="O64" s="37"/>
      <c r="P64" s="37"/>
      <c r="Q64" s="36"/>
      <c r="R64" s="36"/>
      <c r="S64" s="36"/>
      <c r="T64" s="37"/>
    </row>
    <row r="65" spans="1:20" x14ac:dyDescent="0.25">
      <c r="A65" s="37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8"/>
      <c r="O65" s="37"/>
      <c r="P65" s="37"/>
      <c r="Q65" s="36"/>
      <c r="R65" s="36"/>
      <c r="S65" s="36"/>
      <c r="T65" s="37"/>
    </row>
    <row r="66" spans="1:20" x14ac:dyDescent="0.25">
      <c r="A66" s="37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8"/>
      <c r="O66" s="37"/>
      <c r="P66" s="37"/>
      <c r="Q66" s="36"/>
      <c r="R66" s="36"/>
      <c r="S66" s="36"/>
      <c r="T66" s="37"/>
    </row>
  </sheetData>
  <mergeCells count="132">
    <mergeCell ref="Q63:S66"/>
    <mergeCell ref="T63:T66"/>
    <mergeCell ref="A63:A66"/>
    <mergeCell ref="B63:F66"/>
    <mergeCell ref="G63:J66"/>
    <mergeCell ref="K63:M66"/>
    <mergeCell ref="N63:N66"/>
    <mergeCell ref="O63:P66"/>
    <mergeCell ref="Q55:S58"/>
    <mergeCell ref="T55:T58"/>
    <mergeCell ref="A59:A62"/>
    <mergeCell ref="B59:F62"/>
    <mergeCell ref="G59:J62"/>
    <mergeCell ref="K59:M62"/>
    <mergeCell ref="N59:N62"/>
    <mergeCell ref="O59:P62"/>
    <mergeCell ref="Q59:S62"/>
    <mergeCell ref="T59:T62"/>
    <mergeCell ref="A55:A58"/>
    <mergeCell ref="B55:F58"/>
    <mergeCell ref="G55:J58"/>
    <mergeCell ref="K55:M58"/>
    <mergeCell ref="N55:N58"/>
    <mergeCell ref="O55:P58"/>
    <mergeCell ref="Q47:S50"/>
    <mergeCell ref="T47:T50"/>
    <mergeCell ref="A51:A54"/>
    <mergeCell ref="B51:F54"/>
    <mergeCell ref="G51:J54"/>
    <mergeCell ref="K51:M54"/>
    <mergeCell ref="N51:N54"/>
    <mergeCell ref="O51:P54"/>
    <mergeCell ref="Q51:S54"/>
    <mergeCell ref="T51:T54"/>
    <mergeCell ref="A47:A50"/>
    <mergeCell ref="B47:F50"/>
    <mergeCell ref="G47:J50"/>
    <mergeCell ref="K47:M50"/>
    <mergeCell ref="N47:N50"/>
    <mergeCell ref="O47:P50"/>
    <mergeCell ref="Q39:S42"/>
    <mergeCell ref="T39:T42"/>
    <mergeCell ref="A43:A46"/>
    <mergeCell ref="B43:F46"/>
    <mergeCell ref="G43:J46"/>
    <mergeCell ref="K43:M46"/>
    <mergeCell ref="N43:N46"/>
    <mergeCell ref="O43:P46"/>
    <mergeCell ref="Q43:S46"/>
    <mergeCell ref="T43:T46"/>
    <mergeCell ref="A39:A42"/>
    <mergeCell ref="B39:F42"/>
    <mergeCell ref="G39:J42"/>
    <mergeCell ref="K39:M42"/>
    <mergeCell ref="N39:N42"/>
    <mergeCell ref="O39:P42"/>
    <mergeCell ref="Q31:S34"/>
    <mergeCell ref="T31:T34"/>
    <mergeCell ref="A35:A38"/>
    <mergeCell ref="B35:F38"/>
    <mergeCell ref="G35:J38"/>
    <mergeCell ref="K35:M38"/>
    <mergeCell ref="N35:N38"/>
    <mergeCell ref="O35:P38"/>
    <mergeCell ref="Q35:S38"/>
    <mergeCell ref="T35:T38"/>
    <mergeCell ref="A31:A34"/>
    <mergeCell ref="B31:F34"/>
    <mergeCell ref="G31:J34"/>
    <mergeCell ref="K31:M34"/>
    <mergeCell ref="N31:N34"/>
    <mergeCell ref="O31:P34"/>
    <mergeCell ref="Q23:S26"/>
    <mergeCell ref="T23:T26"/>
    <mergeCell ref="A27:A30"/>
    <mergeCell ref="B27:F30"/>
    <mergeCell ref="G27:J30"/>
    <mergeCell ref="K27:M30"/>
    <mergeCell ref="N27:N30"/>
    <mergeCell ref="O27:P30"/>
    <mergeCell ref="Q27:S30"/>
    <mergeCell ref="T27:T30"/>
    <mergeCell ref="A23:A26"/>
    <mergeCell ref="B23:F26"/>
    <mergeCell ref="G23:J26"/>
    <mergeCell ref="K23:M26"/>
    <mergeCell ref="N23:N26"/>
    <mergeCell ref="O23:P26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N15:N18"/>
    <mergeCell ref="O15:P18"/>
    <mergeCell ref="A7:A10"/>
    <mergeCell ref="B7:F10"/>
    <mergeCell ref="G7:J10"/>
    <mergeCell ref="K7:M10"/>
    <mergeCell ref="N7:N10"/>
    <mergeCell ref="O7:P10"/>
    <mergeCell ref="Q7:S10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A1:T1"/>
    <mergeCell ref="A2:T2"/>
    <mergeCell ref="A3:T3"/>
    <mergeCell ref="A4:A6"/>
    <mergeCell ref="B4:F6"/>
    <mergeCell ref="G4:J6"/>
    <mergeCell ref="K4:M6"/>
    <mergeCell ref="N4:N6"/>
    <mergeCell ref="O4:S4"/>
    <mergeCell ref="T4:T6"/>
    <mergeCell ref="O5:P6"/>
    <mergeCell ref="Q5:S6"/>
  </mergeCells>
  <pageMargins left="0.86111111111111116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view="pageLayout" topLeftCell="A109" zoomScale="60" zoomScaleNormal="100" zoomScalePageLayoutView="60" workbookViewId="0">
      <selection activeCell="H122" sqref="H122"/>
    </sheetView>
  </sheetViews>
  <sheetFormatPr defaultRowHeight="21" x14ac:dyDescent="0.6"/>
  <cols>
    <col min="1" max="1" width="5" style="1" customWidth="1"/>
    <col min="2" max="3" width="6.19921875" style="1" customWidth="1"/>
    <col min="4" max="4" width="3.19921875" style="1" customWidth="1"/>
    <col min="5" max="5" width="8.796875" style="1"/>
    <col min="6" max="6" width="4.3984375" style="1" customWidth="1"/>
    <col min="7" max="7" width="5.3984375" style="1" customWidth="1"/>
    <col min="8" max="10" width="8.796875" style="1"/>
    <col min="11" max="11" width="10" style="1" customWidth="1"/>
    <col min="12" max="12" width="8.796875" style="1"/>
    <col min="13" max="13" width="8.296875" style="1" customWidth="1"/>
    <col min="14" max="14" width="9.8984375" style="1" customWidth="1"/>
    <col min="15" max="16" width="8.796875" style="1"/>
    <col min="17" max="17" width="8.09765625" style="1" customWidth="1"/>
    <col min="18" max="16384" width="8.796875" style="1"/>
  </cols>
  <sheetData>
    <row r="1" spans="1:17" x14ac:dyDescent="0.6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6">
      <c r="A2" s="20" t="s">
        <v>149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6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6">
      <c r="A4" s="39" t="s">
        <v>2</v>
      </c>
      <c r="B4" s="39" t="s">
        <v>3</v>
      </c>
      <c r="C4" s="39"/>
      <c r="D4" s="39"/>
      <c r="E4" s="39"/>
      <c r="F4" s="39" t="s">
        <v>4</v>
      </c>
      <c r="G4" s="39"/>
      <c r="H4" s="39" t="s">
        <v>5</v>
      </c>
      <c r="I4" s="40" t="s">
        <v>6</v>
      </c>
      <c r="J4" s="40"/>
      <c r="K4" s="41"/>
      <c r="L4" s="42" t="s">
        <v>10</v>
      </c>
      <c r="M4" s="42"/>
      <c r="N4" s="42"/>
      <c r="O4" s="43" t="s">
        <v>12</v>
      </c>
      <c r="P4" s="39" t="s">
        <v>13</v>
      </c>
      <c r="Q4" s="39"/>
    </row>
    <row r="5" spans="1:17" x14ac:dyDescent="0.6">
      <c r="A5" s="39"/>
      <c r="B5" s="39"/>
      <c r="C5" s="39"/>
      <c r="D5" s="39"/>
      <c r="E5" s="39"/>
      <c r="F5" s="39"/>
      <c r="G5" s="39"/>
      <c r="H5" s="39"/>
      <c r="I5" s="39" t="s">
        <v>7</v>
      </c>
      <c r="J5" s="39"/>
      <c r="K5" s="39" t="s">
        <v>8</v>
      </c>
      <c r="L5" s="39" t="s">
        <v>9</v>
      </c>
      <c r="M5" s="39"/>
      <c r="N5" s="39" t="s">
        <v>11</v>
      </c>
      <c r="O5" s="44"/>
      <c r="P5" s="39"/>
      <c r="Q5" s="39"/>
    </row>
    <row r="6" spans="1:17" x14ac:dyDescent="0.6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9"/>
      <c r="Q6" s="39"/>
    </row>
    <row r="7" spans="1:17" x14ac:dyDescent="0.6">
      <c r="A7" s="22">
        <v>1</v>
      </c>
      <c r="B7" s="17" t="s">
        <v>21</v>
      </c>
      <c r="C7" s="17"/>
      <c r="D7" s="17"/>
      <c r="E7" s="17"/>
      <c r="F7" s="18">
        <v>33000</v>
      </c>
      <c r="G7" s="18"/>
      <c r="H7" s="25" t="s">
        <v>14</v>
      </c>
      <c r="I7" s="17" t="s">
        <v>15</v>
      </c>
      <c r="J7" s="17"/>
      <c r="K7" s="28">
        <v>33000</v>
      </c>
      <c r="L7" s="17" t="s">
        <v>16</v>
      </c>
      <c r="M7" s="17"/>
      <c r="N7" s="18">
        <v>33000</v>
      </c>
      <c r="O7" s="52" t="s">
        <v>17</v>
      </c>
      <c r="P7" s="46" t="s">
        <v>42</v>
      </c>
      <c r="Q7" s="47"/>
    </row>
    <row r="8" spans="1:17" x14ac:dyDescent="0.6">
      <c r="A8" s="23"/>
      <c r="B8" s="17"/>
      <c r="C8" s="17"/>
      <c r="D8" s="17"/>
      <c r="E8" s="17"/>
      <c r="F8" s="18"/>
      <c r="G8" s="18"/>
      <c r="H8" s="26"/>
      <c r="I8" s="17"/>
      <c r="J8" s="17"/>
      <c r="K8" s="28"/>
      <c r="L8" s="17"/>
      <c r="M8" s="17"/>
      <c r="N8" s="18"/>
      <c r="O8" s="52"/>
      <c r="P8" s="48"/>
      <c r="Q8" s="49"/>
    </row>
    <row r="9" spans="1:17" x14ac:dyDescent="0.6">
      <c r="A9" s="23"/>
      <c r="B9" s="17"/>
      <c r="C9" s="17"/>
      <c r="D9" s="17"/>
      <c r="E9" s="17"/>
      <c r="F9" s="18"/>
      <c r="G9" s="18"/>
      <c r="H9" s="26"/>
      <c r="I9" s="17"/>
      <c r="J9" s="17"/>
      <c r="K9" s="28"/>
      <c r="L9" s="17"/>
      <c r="M9" s="17"/>
      <c r="N9" s="18"/>
      <c r="O9" s="52"/>
      <c r="P9" s="48"/>
      <c r="Q9" s="49"/>
    </row>
    <row r="10" spans="1:17" x14ac:dyDescent="0.6">
      <c r="A10" s="24"/>
      <c r="B10" s="17"/>
      <c r="C10" s="17"/>
      <c r="D10" s="17"/>
      <c r="E10" s="17"/>
      <c r="F10" s="18"/>
      <c r="G10" s="18"/>
      <c r="H10" s="27"/>
      <c r="I10" s="17"/>
      <c r="J10" s="17"/>
      <c r="K10" s="28"/>
      <c r="L10" s="17"/>
      <c r="M10" s="17"/>
      <c r="N10" s="18"/>
      <c r="O10" s="52"/>
      <c r="P10" s="50"/>
      <c r="Q10" s="51"/>
    </row>
    <row r="11" spans="1:17" x14ac:dyDescent="0.6">
      <c r="A11" s="22">
        <v>2</v>
      </c>
      <c r="B11" s="17" t="s">
        <v>20</v>
      </c>
      <c r="C11" s="17"/>
      <c r="D11" s="17"/>
      <c r="E11" s="17"/>
      <c r="F11" s="18">
        <v>33000</v>
      </c>
      <c r="G11" s="18"/>
      <c r="H11" s="25" t="s">
        <v>14</v>
      </c>
      <c r="I11" s="17" t="s">
        <v>18</v>
      </c>
      <c r="J11" s="17"/>
      <c r="K11" s="28">
        <v>33000</v>
      </c>
      <c r="L11" s="17" t="s">
        <v>18</v>
      </c>
      <c r="M11" s="17"/>
      <c r="N11" s="18">
        <v>33000</v>
      </c>
      <c r="O11" s="52" t="s">
        <v>17</v>
      </c>
      <c r="P11" s="17" t="s">
        <v>42</v>
      </c>
      <c r="Q11" s="17"/>
    </row>
    <row r="12" spans="1:17" x14ac:dyDescent="0.6">
      <c r="A12" s="23"/>
      <c r="B12" s="17"/>
      <c r="C12" s="17"/>
      <c r="D12" s="17"/>
      <c r="E12" s="17"/>
      <c r="F12" s="18"/>
      <c r="G12" s="18"/>
      <c r="H12" s="26"/>
      <c r="I12" s="17"/>
      <c r="J12" s="17"/>
      <c r="K12" s="28"/>
      <c r="L12" s="17"/>
      <c r="M12" s="17"/>
      <c r="N12" s="18"/>
      <c r="O12" s="52"/>
      <c r="P12" s="17"/>
      <c r="Q12" s="17"/>
    </row>
    <row r="13" spans="1:17" x14ac:dyDescent="0.6">
      <c r="A13" s="23"/>
      <c r="B13" s="17"/>
      <c r="C13" s="17"/>
      <c r="D13" s="17"/>
      <c r="E13" s="17"/>
      <c r="F13" s="18"/>
      <c r="G13" s="18"/>
      <c r="H13" s="26"/>
      <c r="I13" s="17"/>
      <c r="J13" s="17"/>
      <c r="K13" s="28"/>
      <c r="L13" s="17"/>
      <c r="M13" s="17"/>
      <c r="N13" s="18"/>
      <c r="O13" s="52"/>
      <c r="P13" s="17"/>
      <c r="Q13" s="17"/>
    </row>
    <row r="14" spans="1:17" x14ac:dyDescent="0.6">
      <c r="A14" s="24"/>
      <c r="B14" s="17"/>
      <c r="C14" s="17"/>
      <c r="D14" s="17"/>
      <c r="E14" s="17"/>
      <c r="F14" s="18"/>
      <c r="G14" s="18"/>
      <c r="H14" s="27"/>
      <c r="I14" s="17"/>
      <c r="J14" s="17"/>
      <c r="K14" s="28"/>
      <c r="L14" s="17"/>
      <c r="M14" s="17"/>
      <c r="N14" s="18"/>
      <c r="O14" s="52"/>
      <c r="P14" s="17"/>
      <c r="Q14" s="17"/>
    </row>
    <row r="15" spans="1:17" x14ac:dyDescent="0.6">
      <c r="A15" s="22">
        <v>3</v>
      </c>
      <c r="B15" s="17" t="s">
        <v>19</v>
      </c>
      <c r="C15" s="17"/>
      <c r="D15" s="17"/>
      <c r="E15" s="17"/>
      <c r="F15" s="18">
        <v>33000</v>
      </c>
      <c r="G15" s="18"/>
      <c r="H15" s="25" t="s">
        <v>14</v>
      </c>
      <c r="I15" s="17" t="s">
        <v>22</v>
      </c>
      <c r="J15" s="17"/>
      <c r="K15" s="18">
        <v>33000</v>
      </c>
      <c r="L15" s="17" t="s">
        <v>23</v>
      </c>
      <c r="M15" s="17"/>
      <c r="N15" s="18">
        <v>33000</v>
      </c>
      <c r="O15" s="52" t="s">
        <v>17</v>
      </c>
      <c r="P15" s="17" t="s">
        <v>43</v>
      </c>
      <c r="Q15" s="17"/>
    </row>
    <row r="16" spans="1:17" x14ac:dyDescent="0.6">
      <c r="A16" s="23"/>
      <c r="B16" s="17"/>
      <c r="C16" s="17"/>
      <c r="D16" s="17"/>
      <c r="E16" s="17"/>
      <c r="F16" s="18"/>
      <c r="G16" s="18"/>
      <c r="H16" s="26"/>
      <c r="I16" s="17"/>
      <c r="J16" s="17"/>
      <c r="K16" s="18"/>
      <c r="L16" s="17"/>
      <c r="M16" s="17"/>
      <c r="N16" s="18"/>
      <c r="O16" s="52"/>
      <c r="P16" s="17"/>
      <c r="Q16" s="17"/>
    </row>
    <row r="17" spans="1:19" x14ac:dyDescent="0.6">
      <c r="A17" s="23"/>
      <c r="B17" s="17"/>
      <c r="C17" s="17"/>
      <c r="D17" s="17"/>
      <c r="E17" s="17"/>
      <c r="F17" s="18"/>
      <c r="G17" s="18"/>
      <c r="H17" s="26"/>
      <c r="I17" s="17"/>
      <c r="J17" s="17"/>
      <c r="K17" s="18"/>
      <c r="L17" s="17"/>
      <c r="M17" s="17"/>
      <c r="N17" s="18"/>
      <c r="O17" s="52"/>
      <c r="P17" s="17"/>
      <c r="Q17" s="17"/>
    </row>
    <row r="18" spans="1:19" ht="52.2" customHeight="1" x14ac:dyDescent="0.6">
      <c r="A18" s="24"/>
      <c r="B18" s="17"/>
      <c r="C18" s="17"/>
      <c r="D18" s="17"/>
      <c r="E18" s="17"/>
      <c r="F18" s="18"/>
      <c r="G18" s="18"/>
      <c r="H18" s="27"/>
      <c r="I18" s="17"/>
      <c r="J18" s="17"/>
      <c r="K18" s="18"/>
      <c r="L18" s="17"/>
      <c r="M18" s="17"/>
      <c r="N18" s="18"/>
      <c r="O18" s="52"/>
      <c r="P18" s="17"/>
      <c r="Q18" s="17"/>
    </row>
    <row r="19" spans="1:19" x14ac:dyDescent="0.6">
      <c r="A19" s="22">
        <v>4</v>
      </c>
      <c r="B19" s="17" t="s">
        <v>24</v>
      </c>
      <c r="C19" s="17"/>
      <c r="D19" s="17"/>
      <c r="E19" s="17"/>
      <c r="F19" s="18">
        <v>33000</v>
      </c>
      <c r="G19" s="18"/>
      <c r="H19" s="25" t="s">
        <v>14</v>
      </c>
      <c r="I19" s="17" t="s">
        <v>25</v>
      </c>
      <c r="J19" s="17"/>
      <c r="K19" s="28">
        <v>33000</v>
      </c>
      <c r="L19" s="17" t="s">
        <v>25</v>
      </c>
      <c r="M19" s="17"/>
      <c r="N19" s="18">
        <v>33000</v>
      </c>
      <c r="O19" s="52" t="s">
        <v>17</v>
      </c>
      <c r="P19" s="17" t="s">
        <v>44</v>
      </c>
      <c r="Q19" s="17"/>
    </row>
    <row r="20" spans="1:19" x14ac:dyDescent="0.6">
      <c r="A20" s="23"/>
      <c r="B20" s="17"/>
      <c r="C20" s="17"/>
      <c r="D20" s="17"/>
      <c r="E20" s="17"/>
      <c r="F20" s="18"/>
      <c r="G20" s="18"/>
      <c r="H20" s="26"/>
      <c r="I20" s="17"/>
      <c r="J20" s="17"/>
      <c r="K20" s="28"/>
      <c r="L20" s="17"/>
      <c r="M20" s="17"/>
      <c r="N20" s="18"/>
      <c r="O20" s="52"/>
      <c r="P20" s="17"/>
      <c r="Q20" s="17"/>
    </row>
    <row r="21" spans="1:19" x14ac:dyDescent="0.6">
      <c r="A21" s="23"/>
      <c r="B21" s="17"/>
      <c r="C21" s="17"/>
      <c r="D21" s="17"/>
      <c r="E21" s="17"/>
      <c r="F21" s="18"/>
      <c r="G21" s="18"/>
      <c r="H21" s="26"/>
      <c r="I21" s="17"/>
      <c r="J21" s="17"/>
      <c r="K21" s="28"/>
      <c r="L21" s="17"/>
      <c r="M21" s="17"/>
      <c r="N21" s="18"/>
      <c r="O21" s="52"/>
      <c r="P21" s="17"/>
      <c r="Q21" s="17"/>
    </row>
    <row r="22" spans="1:19" ht="31.8" customHeight="1" x14ac:dyDescent="0.6">
      <c r="A22" s="24"/>
      <c r="B22" s="17"/>
      <c r="C22" s="17"/>
      <c r="D22" s="17"/>
      <c r="E22" s="17"/>
      <c r="F22" s="18"/>
      <c r="G22" s="18"/>
      <c r="H22" s="27"/>
      <c r="I22" s="17"/>
      <c r="J22" s="17"/>
      <c r="K22" s="28"/>
      <c r="L22" s="17"/>
      <c r="M22" s="17"/>
      <c r="N22" s="18"/>
      <c r="O22" s="52"/>
      <c r="P22" s="17"/>
      <c r="Q22" s="17"/>
    </row>
    <row r="23" spans="1:19" x14ac:dyDescent="0.6">
      <c r="A23" s="22">
        <v>5</v>
      </c>
      <c r="B23" s="17" t="s">
        <v>151</v>
      </c>
      <c r="C23" s="17"/>
      <c r="D23" s="17"/>
      <c r="E23" s="17"/>
      <c r="F23" s="18">
        <v>204000</v>
      </c>
      <c r="G23" s="18"/>
      <c r="H23" s="25" t="s">
        <v>14</v>
      </c>
      <c r="I23" s="17" t="s">
        <v>174</v>
      </c>
      <c r="J23" s="17"/>
      <c r="K23" s="28">
        <f>SUM(F23)</f>
        <v>204000</v>
      </c>
      <c r="L23" s="17" t="s">
        <v>174</v>
      </c>
      <c r="M23" s="17"/>
      <c r="N23" s="18">
        <f>SUM(F23)</f>
        <v>204000</v>
      </c>
      <c r="O23" s="52" t="s">
        <v>41</v>
      </c>
      <c r="P23" s="17" t="s">
        <v>175</v>
      </c>
      <c r="Q23" s="17"/>
      <c r="R23" s="17" t="s">
        <v>176</v>
      </c>
      <c r="S23" s="17"/>
    </row>
    <row r="24" spans="1:19" x14ac:dyDescent="0.6">
      <c r="A24" s="23"/>
      <c r="B24" s="17"/>
      <c r="C24" s="17"/>
      <c r="D24" s="17"/>
      <c r="E24" s="17"/>
      <c r="F24" s="18"/>
      <c r="G24" s="18"/>
      <c r="H24" s="26"/>
      <c r="I24" s="17"/>
      <c r="J24" s="17"/>
      <c r="K24" s="28"/>
      <c r="L24" s="17"/>
      <c r="M24" s="17"/>
      <c r="N24" s="18"/>
      <c r="O24" s="52"/>
      <c r="P24" s="17"/>
      <c r="Q24" s="17"/>
      <c r="R24" s="17"/>
      <c r="S24" s="17"/>
    </row>
    <row r="25" spans="1:19" x14ac:dyDescent="0.6">
      <c r="A25" s="23"/>
      <c r="B25" s="17"/>
      <c r="C25" s="17"/>
      <c r="D25" s="17"/>
      <c r="E25" s="17"/>
      <c r="F25" s="18"/>
      <c r="G25" s="18"/>
      <c r="H25" s="26"/>
      <c r="I25" s="17"/>
      <c r="J25" s="17"/>
      <c r="K25" s="28"/>
      <c r="L25" s="17"/>
      <c r="M25" s="17"/>
      <c r="N25" s="18"/>
      <c r="O25" s="52"/>
      <c r="P25" s="17"/>
      <c r="Q25" s="17"/>
      <c r="R25" s="17"/>
      <c r="S25" s="17"/>
    </row>
    <row r="26" spans="1:19" x14ac:dyDescent="0.6">
      <c r="A26" s="24"/>
      <c r="B26" s="17"/>
      <c r="C26" s="17"/>
      <c r="D26" s="17"/>
      <c r="E26" s="17"/>
      <c r="F26" s="18"/>
      <c r="G26" s="18"/>
      <c r="H26" s="27"/>
      <c r="I26" s="17"/>
      <c r="J26" s="17"/>
      <c r="K26" s="28"/>
      <c r="L26" s="17"/>
      <c r="M26" s="17"/>
      <c r="N26" s="18"/>
      <c r="O26" s="52"/>
      <c r="P26" s="17"/>
      <c r="Q26" s="17"/>
      <c r="R26" s="17"/>
      <c r="S26" s="17"/>
    </row>
    <row r="27" spans="1:19" ht="21" customHeight="1" x14ac:dyDescent="0.6">
      <c r="A27" s="22">
        <v>6</v>
      </c>
      <c r="B27" s="17" t="s">
        <v>152</v>
      </c>
      <c r="C27" s="17"/>
      <c r="D27" s="17"/>
      <c r="E27" s="17"/>
      <c r="F27" s="18">
        <v>466000</v>
      </c>
      <c r="G27" s="18"/>
      <c r="H27" s="25" t="s">
        <v>14</v>
      </c>
      <c r="I27" s="17" t="s">
        <v>89</v>
      </c>
      <c r="J27" s="17"/>
      <c r="K27" s="28">
        <f>SUM(F27)</f>
        <v>466000</v>
      </c>
      <c r="L27" s="17" t="s">
        <v>89</v>
      </c>
      <c r="M27" s="17"/>
      <c r="N27" s="18">
        <f t="shared" ref="N27" si="0">SUM(F27)</f>
        <v>466000</v>
      </c>
      <c r="O27" s="52" t="s">
        <v>41</v>
      </c>
      <c r="P27" s="17" t="s">
        <v>177</v>
      </c>
      <c r="Q27" s="17"/>
    </row>
    <row r="28" spans="1:19" x14ac:dyDescent="0.6">
      <c r="A28" s="23"/>
      <c r="B28" s="17"/>
      <c r="C28" s="17"/>
      <c r="D28" s="17"/>
      <c r="E28" s="17"/>
      <c r="F28" s="18"/>
      <c r="G28" s="18"/>
      <c r="H28" s="26"/>
      <c r="I28" s="17"/>
      <c r="J28" s="17"/>
      <c r="K28" s="28"/>
      <c r="L28" s="17"/>
      <c r="M28" s="17"/>
      <c r="N28" s="18"/>
      <c r="O28" s="52"/>
      <c r="P28" s="17"/>
      <c r="Q28" s="17"/>
    </row>
    <row r="29" spans="1:19" x14ac:dyDescent="0.6">
      <c r="A29" s="23"/>
      <c r="B29" s="17"/>
      <c r="C29" s="17"/>
      <c r="D29" s="17"/>
      <c r="E29" s="17"/>
      <c r="F29" s="18"/>
      <c r="G29" s="18"/>
      <c r="H29" s="26"/>
      <c r="I29" s="17"/>
      <c r="J29" s="17"/>
      <c r="K29" s="28"/>
      <c r="L29" s="17"/>
      <c r="M29" s="17"/>
      <c r="N29" s="18"/>
      <c r="O29" s="52"/>
      <c r="P29" s="17"/>
      <c r="Q29" s="17"/>
    </row>
    <row r="30" spans="1:19" ht="39" customHeight="1" x14ac:dyDescent="0.6">
      <c r="A30" s="24"/>
      <c r="B30" s="17"/>
      <c r="C30" s="17"/>
      <c r="D30" s="17"/>
      <c r="E30" s="17"/>
      <c r="F30" s="18"/>
      <c r="G30" s="18"/>
      <c r="H30" s="27"/>
      <c r="I30" s="17"/>
      <c r="J30" s="17"/>
      <c r="K30" s="28"/>
      <c r="L30" s="17"/>
      <c r="M30" s="17"/>
      <c r="N30" s="18"/>
      <c r="O30" s="52"/>
      <c r="P30" s="17"/>
      <c r="Q30" s="17"/>
    </row>
    <row r="31" spans="1:19" ht="21" customHeight="1" x14ac:dyDescent="0.6">
      <c r="A31" s="22">
        <v>7</v>
      </c>
      <c r="B31" s="17" t="s">
        <v>153</v>
      </c>
      <c r="C31" s="17"/>
      <c r="D31" s="17"/>
      <c r="E31" s="17"/>
      <c r="F31" s="18">
        <v>382000</v>
      </c>
      <c r="G31" s="18"/>
      <c r="H31" s="25" t="s">
        <v>14</v>
      </c>
      <c r="I31" s="17" t="s">
        <v>89</v>
      </c>
      <c r="J31" s="17"/>
      <c r="K31" s="28">
        <f t="shared" ref="K31" si="1">SUM(F31)</f>
        <v>382000</v>
      </c>
      <c r="L31" s="17" t="s">
        <v>89</v>
      </c>
      <c r="M31" s="17"/>
      <c r="N31" s="18">
        <f t="shared" ref="N31:N51" si="2">SUM(F31)</f>
        <v>382000</v>
      </c>
      <c r="O31" s="52" t="s">
        <v>41</v>
      </c>
      <c r="P31" s="17" t="s">
        <v>178</v>
      </c>
      <c r="Q31" s="17"/>
    </row>
    <row r="32" spans="1:19" x14ac:dyDescent="0.6">
      <c r="A32" s="23"/>
      <c r="B32" s="17"/>
      <c r="C32" s="17"/>
      <c r="D32" s="17"/>
      <c r="E32" s="17"/>
      <c r="F32" s="18"/>
      <c r="G32" s="18"/>
      <c r="H32" s="26"/>
      <c r="I32" s="17"/>
      <c r="J32" s="17"/>
      <c r="K32" s="28"/>
      <c r="L32" s="17"/>
      <c r="M32" s="17"/>
      <c r="N32" s="18"/>
      <c r="O32" s="52"/>
      <c r="P32" s="17"/>
      <c r="Q32" s="17"/>
    </row>
    <row r="33" spans="1:19" x14ac:dyDescent="0.6">
      <c r="A33" s="23"/>
      <c r="B33" s="17"/>
      <c r="C33" s="17"/>
      <c r="D33" s="17"/>
      <c r="E33" s="17"/>
      <c r="F33" s="18"/>
      <c r="G33" s="18"/>
      <c r="H33" s="26"/>
      <c r="I33" s="17"/>
      <c r="J33" s="17"/>
      <c r="K33" s="28"/>
      <c r="L33" s="17"/>
      <c r="M33" s="17"/>
      <c r="N33" s="18"/>
      <c r="O33" s="52"/>
      <c r="P33" s="17"/>
      <c r="Q33" s="17"/>
    </row>
    <row r="34" spans="1:19" ht="38.4" customHeight="1" x14ac:dyDescent="0.6">
      <c r="A34" s="24"/>
      <c r="B34" s="17"/>
      <c r="C34" s="17"/>
      <c r="D34" s="17"/>
      <c r="E34" s="17"/>
      <c r="F34" s="18"/>
      <c r="G34" s="18"/>
      <c r="H34" s="27"/>
      <c r="I34" s="17"/>
      <c r="J34" s="17"/>
      <c r="K34" s="28"/>
      <c r="L34" s="17"/>
      <c r="M34" s="17"/>
      <c r="N34" s="18"/>
      <c r="O34" s="52"/>
      <c r="P34" s="17"/>
      <c r="Q34" s="17"/>
    </row>
    <row r="35" spans="1:19" ht="21" customHeight="1" x14ac:dyDescent="0.6">
      <c r="A35" s="22">
        <v>8</v>
      </c>
      <c r="B35" s="17" t="s">
        <v>154</v>
      </c>
      <c r="C35" s="17"/>
      <c r="D35" s="17"/>
      <c r="E35" s="17"/>
      <c r="F35" s="18">
        <v>440000</v>
      </c>
      <c r="G35" s="18"/>
      <c r="H35" s="25" t="s">
        <v>14</v>
      </c>
      <c r="I35" s="17" t="s">
        <v>89</v>
      </c>
      <c r="J35" s="17"/>
      <c r="K35" s="28">
        <f t="shared" ref="K35" si="3">SUM(F35)</f>
        <v>440000</v>
      </c>
      <c r="L35" s="17" t="s">
        <v>89</v>
      </c>
      <c r="M35" s="17"/>
      <c r="N35" s="18">
        <f t="shared" si="2"/>
        <v>440000</v>
      </c>
      <c r="O35" s="52" t="s">
        <v>41</v>
      </c>
      <c r="P35" s="17" t="s">
        <v>179</v>
      </c>
      <c r="Q35" s="17"/>
    </row>
    <row r="36" spans="1:19" x14ac:dyDescent="0.6">
      <c r="A36" s="23"/>
      <c r="B36" s="17"/>
      <c r="C36" s="17"/>
      <c r="D36" s="17"/>
      <c r="E36" s="17"/>
      <c r="F36" s="18"/>
      <c r="G36" s="18"/>
      <c r="H36" s="26"/>
      <c r="I36" s="17"/>
      <c r="J36" s="17"/>
      <c r="K36" s="28"/>
      <c r="L36" s="17"/>
      <c r="M36" s="17"/>
      <c r="N36" s="18"/>
      <c r="O36" s="52"/>
      <c r="P36" s="17"/>
      <c r="Q36" s="17"/>
    </row>
    <row r="37" spans="1:19" x14ac:dyDescent="0.6">
      <c r="A37" s="23"/>
      <c r="B37" s="17"/>
      <c r="C37" s="17"/>
      <c r="D37" s="17"/>
      <c r="E37" s="17"/>
      <c r="F37" s="18"/>
      <c r="G37" s="18"/>
      <c r="H37" s="26"/>
      <c r="I37" s="17"/>
      <c r="J37" s="17"/>
      <c r="K37" s="28"/>
      <c r="L37" s="17"/>
      <c r="M37" s="17"/>
      <c r="N37" s="18"/>
      <c r="O37" s="52"/>
      <c r="P37" s="17"/>
      <c r="Q37" s="17"/>
    </row>
    <row r="38" spans="1:19" ht="39" customHeight="1" x14ac:dyDescent="0.6">
      <c r="A38" s="24"/>
      <c r="B38" s="17"/>
      <c r="C38" s="17"/>
      <c r="D38" s="17"/>
      <c r="E38" s="17"/>
      <c r="F38" s="18"/>
      <c r="G38" s="18"/>
      <c r="H38" s="27"/>
      <c r="I38" s="17"/>
      <c r="J38" s="17"/>
      <c r="K38" s="28"/>
      <c r="L38" s="17"/>
      <c r="M38" s="17"/>
      <c r="N38" s="18"/>
      <c r="O38" s="52"/>
      <c r="P38" s="17"/>
      <c r="Q38" s="17"/>
    </row>
    <row r="39" spans="1:19" ht="21" customHeight="1" x14ac:dyDescent="0.6">
      <c r="A39" s="22">
        <v>9</v>
      </c>
      <c r="B39" s="17" t="s">
        <v>155</v>
      </c>
      <c r="C39" s="17"/>
      <c r="D39" s="17"/>
      <c r="E39" s="17"/>
      <c r="F39" s="18">
        <v>268000</v>
      </c>
      <c r="G39" s="18"/>
      <c r="H39" s="25" t="s">
        <v>14</v>
      </c>
      <c r="I39" s="17" t="s">
        <v>67</v>
      </c>
      <c r="J39" s="17"/>
      <c r="K39" s="28">
        <f t="shared" ref="K39" si="4">SUM(F39)</f>
        <v>268000</v>
      </c>
      <c r="L39" s="17" t="s">
        <v>67</v>
      </c>
      <c r="M39" s="17"/>
      <c r="N39" s="18">
        <f t="shared" si="2"/>
        <v>268000</v>
      </c>
      <c r="O39" s="52" t="s">
        <v>41</v>
      </c>
      <c r="P39" s="17" t="s">
        <v>180</v>
      </c>
      <c r="Q39" s="17"/>
      <c r="R39" s="17" t="s">
        <v>181</v>
      </c>
      <c r="S39" s="17"/>
    </row>
    <row r="40" spans="1:19" x14ac:dyDescent="0.6">
      <c r="A40" s="23"/>
      <c r="B40" s="17"/>
      <c r="C40" s="17"/>
      <c r="D40" s="17"/>
      <c r="E40" s="17"/>
      <c r="F40" s="18"/>
      <c r="G40" s="18"/>
      <c r="H40" s="26"/>
      <c r="I40" s="17"/>
      <c r="J40" s="17"/>
      <c r="K40" s="28"/>
      <c r="L40" s="17"/>
      <c r="M40" s="17"/>
      <c r="N40" s="18"/>
      <c r="O40" s="52"/>
      <c r="P40" s="17"/>
      <c r="Q40" s="17"/>
      <c r="R40" s="17"/>
      <c r="S40" s="17"/>
    </row>
    <row r="41" spans="1:19" x14ac:dyDescent="0.6">
      <c r="A41" s="23"/>
      <c r="B41" s="17"/>
      <c r="C41" s="17"/>
      <c r="D41" s="17"/>
      <c r="E41" s="17"/>
      <c r="F41" s="18"/>
      <c r="G41" s="18"/>
      <c r="H41" s="26"/>
      <c r="I41" s="17"/>
      <c r="J41" s="17"/>
      <c r="K41" s="28"/>
      <c r="L41" s="17"/>
      <c r="M41" s="17"/>
      <c r="N41" s="18"/>
      <c r="O41" s="52"/>
      <c r="P41" s="17"/>
      <c r="Q41" s="17"/>
      <c r="R41" s="17"/>
      <c r="S41" s="17"/>
    </row>
    <row r="42" spans="1:19" ht="46.8" customHeight="1" x14ac:dyDescent="0.6">
      <c r="A42" s="24"/>
      <c r="B42" s="17"/>
      <c r="C42" s="17"/>
      <c r="D42" s="17"/>
      <c r="E42" s="17"/>
      <c r="F42" s="18"/>
      <c r="G42" s="18"/>
      <c r="H42" s="27"/>
      <c r="I42" s="17"/>
      <c r="J42" s="17"/>
      <c r="K42" s="28"/>
      <c r="L42" s="17"/>
      <c r="M42" s="17"/>
      <c r="N42" s="18"/>
      <c r="O42" s="52"/>
      <c r="P42" s="17"/>
      <c r="Q42" s="17"/>
      <c r="R42" s="17"/>
      <c r="S42" s="17"/>
    </row>
    <row r="43" spans="1:19" ht="21" customHeight="1" x14ac:dyDescent="0.6">
      <c r="A43" s="22">
        <v>10</v>
      </c>
      <c r="B43" s="17" t="s">
        <v>156</v>
      </c>
      <c r="C43" s="17"/>
      <c r="D43" s="17"/>
      <c r="E43" s="17"/>
      <c r="F43" s="18">
        <v>129000</v>
      </c>
      <c r="G43" s="18"/>
      <c r="H43" s="25" t="s">
        <v>14</v>
      </c>
      <c r="I43" s="17" t="s">
        <v>174</v>
      </c>
      <c r="J43" s="17"/>
      <c r="K43" s="28">
        <f>SUM(F43)</f>
        <v>129000</v>
      </c>
      <c r="L43" s="17" t="s">
        <v>174</v>
      </c>
      <c r="M43" s="17"/>
      <c r="N43" s="18">
        <f t="shared" si="2"/>
        <v>129000</v>
      </c>
      <c r="O43" s="52" t="s">
        <v>41</v>
      </c>
      <c r="P43" s="17" t="s">
        <v>182</v>
      </c>
      <c r="Q43" s="17"/>
    </row>
    <row r="44" spans="1:19" x14ac:dyDescent="0.6">
      <c r="A44" s="23"/>
      <c r="B44" s="17"/>
      <c r="C44" s="17"/>
      <c r="D44" s="17"/>
      <c r="E44" s="17"/>
      <c r="F44" s="18"/>
      <c r="G44" s="18"/>
      <c r="H44" s="26"/>
      <c r="I44" s="17"/>
      <c r="J44" s="17"/>
      <c r="K44" s="28"/>
      <c r="L44" s="17"/>
      <c r="M44" s="17"/>
      <c r="N44" s="18"/>
      <c r="O44" s="52"/>
      <c r="P44" s="17"/>
      <c r="Q44" s="17"/>
    </row>
    <row r="45" spans="1:19" x14ac:dyDescent="0.6">
      <c r="A45" s="23"/>
      <c r="B45" s="17"/>
      <c r="C45" s="17"/>
      <c r="D45" s="17"/>
      <c r="E45" s="17"/>
      <c r="F45" s="18"/>
      <c r="G45" s="18"/>
      <c r="H45" s="26"/>
      <c r="I45" s="17"/>
      <c r="J45" s="17"/>
      <c r="K45" s="28"/>
      <c r="L45" s="17"/>
      <c r="M45" s="17"/>
      <c r="N45" s="18"/>
      <c r="O45" s="52"/>
      <c r="P45" s="17"/>
      <c r="Q45" s="17"/>
    </row>
    <row r="46" spans="1:19" x14ac:dyDescent="0.6">
      <c r="A46" s="24"/>
      <c r="B46" s="17"/>
      <c r="C46" s="17"/>
      <c r="D46" s="17"/>
      <c r="E46" s="17"/>
      <c r="F46" s="18"/>
      <c r="G46" s="18"/>
      <c r="H46" s="27"/>
      <c r="I46" s="17"/>
      <c r="J46" s="17"/>
      <c r="K46" s="28"/>
      <c r="L46" s="17"/>
      <c r="M46" s="17"/>
      <c r="N46" s="18"/>
      <c r="O46" s="52"/>
      <c r="P46" s="17"/>
      <c r="Q46" s="17"/>
    </row>
    <row r="47" spans="1:19" ht="21" customHeight="1" x14ac:dyDescent="0.6">
      <c r="A47" s="22">
        <v>11</v>
      </c>
      <c r="B47" s="17" t="s">
        <v>157</v>
      </c>
      <c r="C47" s="17"/>
      <c r="D47" s="17"/>
      <c r="E47" s="17"/>
      <c r="F47" s="18">
        <v>224000</v>
      </c>
      <c r="G47" s="18"/>
      <c r="H47" s="25" t="s">
        <v>14</v>
      </c>
      <c r="I47" s="17" t="s">
        <v>89</v>
      </c>
      <c r="J47" s="17"/>
      <c r="K47" s="28">
        <f>SUM(F47)</f>
        <v>224000</v>
      </c>
      <c r="L47" s="17" t="s">
        <v>89</v>
      </c>
      <c r="M47" s="17"/>
      <c r="N47" s="18">
        <f t="shared" si="2"/>
        <v>224000</v>
      </c>
      <c r="O47" s="52" t="s">
        <v>41</v>
      </c>
      <c r="P47" s="17" t="s">
        <v>183</v>
      </c>
      <c r="Q47" s="17"/>
    </row>
    <row r="48" spans="1:19" x14ac:dyDescent="0.6">
      <c r="A48" s="23"/>
      <c r="B48" s="17"/>
      <c r="C48" s="17"/>
      <c r="D48" s="17"/>
      <c r="E48" s="17"/>
      <c r="F48" s="18"/>
      <c r="G48" s="18"/>
      <c r="H48" s="26"/>
      <c r="I48" s="17"/>
      <c r="J48" s="17"/>
      <c r="K48" s="28"/>
      <c r="L48" s="17"/>
      <c r="M48" s="17"/>
      <c r="N48" s="18"/>
      <c r="O48" s="52"/>
      <c r="P48" s="17"/>
      <c r="Q48" s="17"/>
    </row>
    <row r="49" spans="1:17" x14ac:dyDescent="0.6">
      <c r="A49" s="23"/>
      <c r="B49" s="17"/>
      <c r="C49" s="17"/>
      <c r="D49" s="17"/>
      <c r="E49" s="17"/>
      <c r="F49" s="18"/>
      <c r="G49" s="18"/>
      <c r="H49" s="26"/>
      <c r="I49" s="17"/>
      <c r="J49" s="17"/>
      <c r="K49" s="28"/>
      <c r="L49" s="17"/>
      <c r="M49" s="17"/>
      <c r="N49" s="18"/>
      <c r="O49" s="52"/>
      <c r="P49" s="17"/>
      <c r="Q49" s="17"/>
    </row>
    <row r="50" spans="1:17" x14ac:dyDescent="0.6">
      <c r="A50" s="24"/>
      <c r="B50" s="17"/>
      <c r="C50" s="17"/>
      <c r="D50" s="17"/>
      <c r="E50" s="17"/>
      <c r="F50" s="18"/>
      <c r="G50" s="18"/>
      <c r="H50" s="27"/>
      <c r="I50" s="17"/>
      <c r="J50" s="17"/>
      <c r="K50" s="28"/>
      <c r="L50" s="17"/>
      <c r="M50" s="17"/>
      <c r="N50" s="18"/>
      <c r="O50" s="52"/>
      <c r="P50" s="17"/>
      <c r="Q50" s="17"/>
    </row>
    <row r="51" spans="1:17" ht="21" customHeight="1" x14ac:dyDescent="0.6">
      <c r="A51" s="22">
        <v>12</v>
      </c>
      <c r="B51" s="17" t="s">
        <v>158</v>
      </c>
      <c r="C51" s="17"/>
      <c r="D51" s="17"/>
      <c r="E51" s="17"/>
      <c r="F51" s="18">
        <v>9055</v>
      </c>
      <c r="G51" s="18"/>
      <c r="H51" s="25" t="s">
        <v>14</v>
      </c>
      <c r="I51" s="53" t="s">
        <v>184</v>
      </c>
      <c r="J51" s="53"/>
      <c r="K51" s="28">
        <f t="shared" ref="K51" si="5">SUM(F51)</f>
        <v>9055</v>
      </c>
      <c r="L51" s="53" t="s">
        <v>184</v>
      </c>
      <c r="M51" s="53"/>
      <c r="N51" s="18">
        <f t="shared" si="2"/>
        <v>9055</v>
      </c>
      <c r="O51" s="52" t="s">
        <v>41</v>
      </c>
      <c r="P51" s="17" t="s">
        <v>185</v>
      </c>
      <c r="Q51" s="17"/>
    </row>
    <row r="52" spans="1:17" x14ac:dyDescent="0.6">
      <c r="A52" s="23"/>
      <c r="B52" s="17"/>
      <c r="C52" s="17"/>
      <c r="D52" s="17"/>
      <c r="E52" s="17"/>
      <c r="F52" s="18"/>
      <c r="G52" s="18"/>
      <c r="H52" s="26"/>
      <c r="I52" s="53"/>
      <c r="J52" s="53"/>
      <c r="K52" s="28"/>
      <c r="L52" s="53"/>
      <c r="M52" s="53"/>
      <c r="N52" s="18"/>
      <c r="O52" s="52"/>
      <c r="P52" s="17"/>
      <c r="Q52" s="17"/>
    </row>
    <row r="53" spans="1:17" x14ac:dyDescent="0.6">
      <c r="A53" s="23"/>
      <c r="B53" s="17"/>
      <c r="C53" s="17"/>
      <c r="D53" s="17"/>
      <c r="E53" s="17"/>
      <c r="F53" s="18"/>
      <c r="G53" s="18"/>
      <c r="H53" s="26"/>
      <c r="I53" s="53"/>
      <c r="J53" s="53"/>
      <c r="K53" s="28"/>
      <c r="L53" s="53"/>
      <c r="M53" s="53"/>
      <c r="N53" s="18"/>
      <c r="O53" s="52"/>
      <c r="P53" s="17"/>
      <c r="Q53" s="17"/>
    </row>
    <row r="54" spans="1:17" x14ac:dyDescent="0.6">
      <c r="A54" s="24"/>
      <c r="B54" s="17"/>
      <c r="C54" s="17"/>
      <c r="D54" s="17"/>
      <c r="E54" s="17"/>
      <c r="F54" s="18"/>
      <c r="G54" s="18"/>
      <c r="H54" s="27"/>
      <c r="I54" s="53"/>
      <c r="J54" s="53"/>
      <c r="K54" s="28"/>
      <c r="L54" s="53"/>
      <c r="M54" s="53"/>
      <c r="N54" s="18"/>
      <c r="O54" s="52"/>
      <c r="P54" s="17"/>
      <c r="Q54" s="17"/>
    </row>
    <row r="55" spans="1:17" ht="29.4" customHeight="1" x14ac:dyDescent="0.6">
      <c r="A55" s="22">
        <v>13</v>
      </c>
      <c r="B55" s="17" t="s">
        <v>159</v>
      </c>
      <c r="C55" s="17"/>
      <c r="D55" s="17"/>
      <c r="E55" s="17"/>
      <c r="F55" s="18">
        <v>467000</v>
      </c>
      <c r="G55" s="18"/>
      <c r="H55" s="25" t="s">
        <v>14</v>
      </c>
      <c r="I55" s="17" t="s">
        <v>186</v>
      </c>
      <c r="J55" s="17"/>
      <c r="K55" s="28">
        <f t="shared" ref="K55" si="6">SUM(F55)</f>
        <v>467000</v>
      </c>
      <c r="L55" s="17" t="s">
        <v>186</v>
      </c>
      <c r="M55" s="17"/>
      <c r="N55" s="18">
        <f t="shared" ref="N55:N63" si="7">SUM(F55)</f>
        <v>467000</v>
      </c>
      <c r="O55" s="52" t="s">
        <v>41</v>
      </c>
      <c r="P55" s="17" t="s">
        <v>187</v>
      </c>
      <c r="Q55" s="17"/>
    </row>
    <row r="56" spans="1:17" x14ac:dyDescent="0.6">
      <c r="A56" s="23"/>
      <c r="B56" s="17"/>
      <c r="C56" s="17"/>
      <c r="D56" s="17"/>
      <c r="E56" s="17"/>
      <c r="F56" s="18"/>
      <c r="G56" s="18"/>
      <c r="H56" s="26"/>
      <c r="I56" s="17"/>
      <c r="J56" s="17"/>
      <c r="K56" s="28"/>
      <c r="L56" s="17"/>
      <c r="M56" s="17"/>
      <c r="N56" s="18"/>
      <c r="O56" s="52"/>
      <c r="P56" s="17"/>
      <c r="Q56" s="17"/>
    </row>
    <row r="57" spans="1:17" x14ac:dyDescent="0.6">
      <c r="A57" s="23"/>
      <c r="B57" s="17"/>
      <c r="C57" s="17"/>
      <c r="D57" s="17"/>
      <c r="E57" s="17"/>
      <c r="F57" s="18"/>
      <c r="G57" s="18"/>
      <c r="H57" s="26"/>
      <c r="I57" s="17"/>
      <c r="J57" s="17"/>
      <c r="K57" s="28"/>
      <c r="L57" s="17"/>
      <c r="M57" s="17"/>
      <c r="N57" s="18"/>
      <c r="O57" s="52"/>
      <c r="P57" s="17"/>
      <c r="Q57" s="17"/>
    </row>
    <row r="58" spans="1:17" ht="33" customHeight="1" x14ac:dyDescent="0.6">
      <c r="A58" s="24"/>
      <c r="B58" s="17"/>
      <c r="C58" s="17"/>
      <c r="D58" s="17"/>
      <c r="E58" s="17"/>
      <c r="F58" s="18"/>
      <c r="G58" s="18"/>
      <c r="H58" s="27"/>
      <c r="I58" s="17"/>
      <c r="J58" s="17"/>
      <c r="K58" s="28"/>
      <c r="L58" s="17"/>
      <c r="M58" s="17"/>
      <c r="N58" s="18"/>
      <c r="O58" s="52"/>
      <c r="P58" s="17"/>
      <c r="Q58" s="17"/>
    </row>
    <row r="59" spans="1:17" ht="26.4" customHeight="1" x14ac:dyDescent="0.6">
      <c r="A59" s="22">
        <v>14</v>
      </c>
      <c r="B59" s="17" t="s">
        <v>160</v>
      </c>
      <c r="C59" s="17"/>
      <c r="D59" s="17"/>
      <c r="E59" s="17"/>
      <c r="F59" s="18">
        <v>243000</v>
      </c>
      <c r="G59" s="18"/>
      <c r="H59" s="25" t="s">
        <v>14</v>
      </c>
      <c r="I59" s="17" t="s">
        <v>186</v>
      </c>
      <c r="J59" s="17"/>
      <c r="K59" s="28">
        <f t="shared" ref="K59" si="8">SUM(F59)</f>
        <v>243000</v>
      </c>
      <c r="L59" s="17" t="s">
        <v>186</v>
      </c>
      <c r="M59" s="17"/>
      <c r="N59" s="18">
        <f t="shared" si="7"/>
        <v>243000</v>
      </c>
      <c r="O59" s="52" t="s">
        <v>41</v>
      </c>
      <c r="P59" s="17" t="s">
        <v>188</v>
      </c>
      <c r="Q59" s="17"/>
    </row>
    <row r="60" spans="1:17" ht="37.799999999999997" customHeight="1" x14ac:dyDescent="0.6">
      <c r="A60" s="23"/>
      <c r="B60" s="17"/>
      <c r="C60" s="17"/>
      <c r="D60" s="17"/>
      <c r="E60" s="17"/>
      <c r="F60" s="18"/>
      <c r="G60" s="18"/>
      <c r="H60" s="26"/>
      <c r="I60" s="17"/>
      <c r="J60" s="17"/>
      <c r="K60" s="28"/>
      <c r="L60" s="17"/>
      <c r="M60" s="17"/>
      <c r="N60" s="18"/>
      <c r="O60" s="52"/>
      <c r="P60" s="17"/>
      <c r="Q60" s="17"/>
    </row>
    <row r="61" spans="1:17" ht="23.4" customHeight="1" x14ac:dyDescent="0.6">
      <c r="A61" s="23"/>
      <c r="B61" s="17"/>
      <c r="C61" s="17"/>
      <c r="D61" s="17"/>
      <c r="E61" s="17"/>
      <c r="F61" s="18"/>
      <c r="G61" s="18"/>
      <c r="H61" s="26"/>
      <c r="I61" s="17"/>
      <c r="J61" s="17"/>
      <c r="K61" s="28"/>
      <c r="L61" s="17"/>
      <c r="M61" s="17"/>
      <c r="N61" s="18"/>
      <c r="O61" s="52"/>
      <c r="P61" s="17"/>
      <c r="Q61" s="17"/>
    </row>
    <row r="62" spans="1:17" ht="45.6" customHeight="1" x14ac:dyDescent="0.6">
      <c r="A62" s="24"/>
      <c r="B62" s="17"/>
      <c r="C62" s="17"/>
      <c r="D62" s="17"/>
      <c r="E62" s="17"/>
      <c r="F62" s="18"/>
      <c r="G62" s="18"/>
      <c r="H62" s="27"/>
      <c r="I62" s="17"/>
      <c r="J62" s="17"/>
      <c r="K62" s="28"/>
      <c r="L62" s="17"/>
      <c r="M62" s="17"/>
      <c r="N62" s="18"/>
      <c r="O62" s="52"/>
      <c r="P62" s="17"/>
      <c r="Q62" s="17"/>
    </row>
    <row r="63" spans="1:17" ht="21" customHeight="1" x14ac:dyDescent="0.6">
      <c r="A63" s="22">
        <v>15</v>
      </c>
      <c r="B63" s="17" t="s">
        <v>161</v>
      </c>
      <c r="C63" s="17"/>
      <c r="D63" s="17"/>
      <c r="E63" s="17"/>
      <c r="F63" s="18">
        <v>129000</v>
      </c>
      <c r="G63" s="18"/>
      <c r="H63" s="25" t="s">
        <v>14</v>
      </c>
      <c r="I63" s="17" t="s">
        <v>174</v>
      </c>
      <c r="J63" s="17"/>
      <c r="K63" s="28">
        <f t="shared" ref="K63" si="9">SUM(F63)</f>
        <v>129000</v>
      </c>
      <c r="L63" s="17" t="s">
        <v>174</v>
      </c>
      <c r="M63" s="17"/>
      <c r="N63" s="18">
        <f t="shared" si="7"/>
        <v>129000</v>
      </c>
      <c r="O63" s="52" t="s">
        <v>41</v>
      </c>
      <c r="P63" s="17" t="s">
        <v>189</v>
      </c>
      <c r="Q63" s="17"/>
    </row>
    <row r="64" spans="1:17" x14ac:dyDescent="0.6">
      <c r="A64" s="23"/>
      <c r="B64" s="17"/>
      <c r="C64" s="17"/>
      <c r="D64" s="17"/>
      <c r="E64" s="17"/>
      <c r="F64" s="18"/>
      <c r="G64" s="18"/>
      <c r="H64" s="26"/>
      <c r="I64" s="17"/>
      <c r="J64" s="17"/>
      <c r="K64" s="28"/>
      <c r="L64" s="17"/>
      <c r="M64" s="17"/>
      <c r="N64" s="18"/>
      <c r="O64" s="52"/>
      <c r="P64" s="17"/>
      <c r="Q64" s="17"/>
    </row>
    <row r="65" spans="1:17" x14ac:dyDescent="0.6">
      <c r="A65" s="23"/>
      <c r="B65" s="17"/>
      <c r="C65" s="17"/>
      <c r="D65" s="17"/>
      <c r="E65" s="17"/>
      <c r="F65" s="18"/>
      <c r="G65" s="18"/>
      <c r="H65" s="26"/>
      <c r="I65" s="17"/>
      <c r="J65" s="17"/>
      <c r="K65" s="28"/>
      <c r="L65" s="17"/>
      <c r="M65" s="17"/>
      <c r="N65" s="18"/>
      <c r="O65" s="52"/>
      <c r="P65" s="17"/>
      <c r="Q65" s="17"/>
    </row>
    <row r="66" spans="1:17" x14ac:dyDescent="0.6">
      <c r="A66" s="24"/>
      <c r="B66" s="17"/>
      <c r="C66" s="17"/>
      <c r="D66" s="17"/>
      <c r="E66" s="17"/>
      <c r="F66" s="18"/>
      <c r="G66" s="18"/>
      <c r="H66" s="27"/>
      <c r="I66" s="17"/>
      <c r="J66" s="17"/>
      <c r="K66" s="28"/>
      <c r="L66" s="17"/>
      <c r="M66" s="17"/>
      <c r="N66" s="18"/>
      <c r="O66" s="52"/>
      <c r="P66" s="17"/>
      <c r="Q66" s="17"/>
    </row>
    <row r="67" spans="1:17" x14ac:dyDescent="0.6">
      <c r="A67" s="22">
        <v>16</v>
      </c>
      <c r="B67" s="17" t="s">
        <v>162</v>
      </c>
      <c r="C67" s="17"/>
      <c r="D67" s="17"/>
      <c r="E67" s="17"/>
      <c r="F67" s="18">
        <v>7800</v>
      </c>
      <c r="G67" s="18"/>
      <c r="H67" s="25" t="s">
        <v>14</v>
      </c>
      <c r="I67" s="17" t="s">
        <v>190</v>
      </c>
      <c r="J67" s="17"/>
      <c r="K67" s="28">
        <f t="shared" ref="K67:K83" si="10">SUM(F67)</f>
        <v>7800</v>
      </c>
      <c r="L67" s="17" t="s">
        <v>190</v>
      </c>
      <c r="M67" s="17"/>
      <c r="N67" s="18">
        <f t="shared" ref="N67:N95" si="11">SUM(F67)</f>
        <v>7800</v>
      </c>
      <c r="O67" s="52" t="s">
        <v>41</v>
      </c>
      <c r="P67" s="17" t="s">
        <v>191</v>
      </c>
      <c r="Q67" s="17"/>
    </row>
    <row r="68" spans="1:17" x14ac:dyDescent="0.6">
      <c r="A68" s="23"/>
      <c r="B68" s="17"/>
      <c r="C68" s="17"/>
      <c r="D68" s="17"/>
      <c r="E68" s="17"/>
      <c r="F68" s="18"/>
      <c r="G68" s="18"/>
      <c r="H68" s="26"/>
      <c r="I68" s="17"/>
      <c r="J68" s="17"/>
      <c r="K68" s="28"/>
      <c r="L68" s="17"/>
      <c r="M68" s="17"/>
      <c r="N68" s="18"/>
      <c r="O68" s="52"/>
      <c r="P68" s="17"/>
      <c r="Q68" s="17"/>
    </row>
    <row r="69" spans="1:17" x14ac:dyDescent="0.6">
      <c r="A69" s="23"/>
      <c r="B69" s="17"/>
      <c r="C69" s="17"/>
      <c r="D69" s="17"/>
      <c r="E69" s="17"/>
      <c r="F69" s="18"/>
      <c r="G69" s="18"/>
      <c r="H69" s="26"/>
      <c r="I69" s="17"/>
      <c r="J69" s="17"/>
      <c r="K69" s="28"/>
      <c r="L69" s="17"/>
      <c r="M69" s="17"/>
      <c r="N69" s="18"/>
      <c r="O69" s="52"/>
      <c r="P69" s="17"/>
      <c r="Q69" s="17"/>
    </row>
    <row r="70" spans="1:17" x14ac:dyDescent="0.6">
      <c r="A70" s="24"/>
      <c r="B70" s="17"/>
      <c r="C70" s="17"/>
      <c r="D70" s="17"/>
      <c r="E70" s="17"/>
      <c r="F70" s="18"/>
      <c r="G70" s="18"/>
      <c r="H70" s="27"/>
      <c r="I70" s="17"/>
      <c r="J70" s="17"/>
      <c r="K70" s="28"/>
      <c r="L70" s="17"/>
      <c r="M70" s="17"/>
      <c r="N70" s="18"/>
      <c r="O70" s="52"/>
      <c r="P70" s="17"/>
      <c r="Q70" s="17"/>
    </row>
    <row r="71" spans="1:17" ht="21" customHeight="1" x14ac:dyDescent="0.6">
      <c r="A71" s="22">
        <v>17</v>
      </c>
      <c r="B71" s="17" t="s">
        <v>163</v>
      </c>
      <c r="C71" s="17"/>
      <c r="D71" s="17"/>
      <c r="E71" s="17"/>
      <c r="F71" s="18">
        <v>27603</v>
      </c>
      <c r="G71" s="18"/>
      <c r="H71" s="25" t="s">
        <v>14</v>
      </c>
      <c r="I71" s="17" t="s">
        <v>192</v>
      </c>
      <c r="J71" s="17"/>
      <c r="K71" s="28">
        <f t="shared" si="10"/>
        <v>27603</v>
      </c>
      <c r="L71" s="17" t="s">
        <v>192</v>
      </c>
      <c r="M71" s="17"/>
      <c r="N71" s="18">
        <f t="shared" si="11"/>
        <v>27603</v>
      </c>
      <c r="O71" s="52" t="s">
        <v>41</v>
      </c>
      <c r="P71" s="17" t="s">
        <v>193</v>
      </c>
      <c r="Q71" s="17"/>
    </row>
    <row r="72" spans="1:17" x14ac:dyDescent="0.6">
      <c r="A72" s="23"/>
      <c r="B72" s="17"/>
      <c r="C72" s="17"/>
      <c r="D72" s="17"/>
      <c r="E72" s="17"/>
      <c r="F72" s="18"/>
      <c r="G72" s="18"/>
      <c r="H72" s="26"/>
      <c r="I72" s="17"/>
      <c r="J72" s="17"/>
      <c r="K72" s="28"/>
      <c r="L72" s="17"/>
      <c r="M72" s="17"/>
      <c r="N72" s="18"/>
      <c r="O72" s="52"/>
      <c r="P72" s="17"/>
      <c r="Q72" s="17"/>
    </row>
    <row r="73" spans="1:17" x14ac:dyDescent="0.6">
      <c r="A73" s="23"/>
      <c r="B73" s="17"/>
      <c r="C73" s="17"/>
      <c r="D73" s="17"/>
      <c r="E73" s="17"/>
      <c r="F73" s="18"/>
      <c r="G73" s="18"/>
      <c r="H73" s="26"/>
      <c r="I73" s="17"/>
      <c r="J73" s="17"/>
      <c r="K73" s="28"/>
      <c r="L73" s="17"/>
      <c r="M73" s="17"/>
      <c r="N73" s="18"/>
      <c r="O73" s="52"/>
      <c r="P73" s="17"/>
      <c r="Q73" s="17"/>
    </row>
    <row r="74" spans="1:17" x14ac:dyDescent="0.6">
      <c r="A74" s="24"/>
      <c r="B74" s="17"/>
      <c r="C74" s="17"/>
      <c r="D74" s="17"/>
      <c r="E74" s="17"/>
      <c r="F74" s="18"/>
      <c r="G74" s="18"/>
      <c r="H74" s="27"/>
      <c r="I74" s="17"/>
      <c r="J74" s="17"/>
      <c r="K74" s="28"/>
      <c r="L74" s="17"/>
      <c r="M74" s="17"/>
      <c r="N74" s="18"/>
      <c r="O74" s="52"/>
      <c r="P74" s="17"/>
      <c r="Q74" s="17"/>
    </row>
    <row r="75" spans="1:17" x14ac:dyDescent="0.6">
      <c r="A75" s="22">
        <v>18</v>
      </c>
      <c r="B75" s="17" t="s">
        <v>164</v>
      </c>
      <c r="C75" s="17"/>
      <c r="D75" s="17"/>
      <c r="E75" s="17"/>
      <c r="F75" s="18">
        <v>10400</v>
      </c>
      <c r="G75" s="18"/>
      <c r="H75" s="25" t="s">
        <v>14</v>
      </c>
      <c r="I75" s="17" t="s">
        <v>190</v>
      </c>
      <c r="J75" s="17"/>
      <c r="K75" s="28">
        <f t="shared" si="10"/>
        <v>10400</v>
      </c>
      <c r="L75" s="17" t="s">
        <v>190</v>
      </c>
      <c r="M75" s="17"/>
      <c r="N75" s="18">
        <f t="shared" si="11"/>
        <v>10400</v>
      </c>
      <c r="O75" s="52" t="s">
        <v>41</v>
      </c>
      <c r="P75" s="17" t="s">
        <v>194</v>
      </c>
      <c r="Q75" s="17"/>
    </row>
    <row r="76" spans="1:17" x14ac:dyDescent="0.6">
      <c r="A76" s="23"/>
      <c r="B76" s="17"/>
      <c r="C76" s="17"/>
      <c r="D76" s="17"/>
      <c r="E76" s="17"/>
      <c r="F76" s="18"/>
      <c r="G76" s="18"/>
      <c r="H76" s="26"/>
      <c r="I76" s="17"/>
      <c r="J76" s="17"/>
      <c r="K76" s="28"/>
      <c r="L76" s="17"/>
      <c r="M76" s="17"/>
      <c r="N76" s="18"/>
      <c r="O76" s="52"/>
      <c r="P76" s="17"/>
      <c r="Q76" s="17"/>
    </row>
    <row r="77" spans="1:17" x14ac:dyDescent="0.6">
      <c r="A77" s="23"/>
      <c r="B77" s="17"/>
      <c r="C77" s="17"/>
      <c r="D77" s="17"/>
      <c r="E77" s="17"/>
      <c r="F77" s="18"/>
      <c r="G77" s="18"/>
      <c r="H77" s="26"/>
      <c r="I77" s="17"/>
      <c r="J77" s="17"/>
      <c r="K77" s="28"/>
      <c r="L77" s="17"/>
      <c r="M77" s="17"/>
      <c r="N77" s="18"/>
      <c r="O77" s="52"/>
      <c r="P77" s="17"/>
      <c r="Q77" s="17"/>
    </row>
    <row r="78" spans="1:17" x14ac:dyDescent="0.6">
      <c r="A78" s="24"/>
      <c r="B78" s="17"/>
      <c r="C78" s="17"/>
      <c r="D78" s="17"/>
      <c r="E78" s="17"/>
      <c r="F78" s="18"/>
      <c r="G78" s="18"/>
      <c r="H78" s="27"/>
      <c r="I78" s="17"/>
      <c r="J78" s="17"/>
      <c r="K78" s="28"/>
      <c r="L78" s="17"/>
      <c r="M78" s="17"/>
      <c r="N78" s="18"/>
      <c r="O78" s="52"/>
      <c r="P78" s="17"/>
      <c r="Q78" s="17"/>
    </row>
    <row r="79" spans="1:17" x14ac:dyDescent="0.6">
      <c r="A79" s="22">
        <v>19</v>
      </c>
      <c r="B79" s="17" t="s">
        <v>165</v>
      </c>
      <c r="C79" s="17"/>
      <c r="D79" s="17"/>
      <c r="E79" s="17"/>
      <c r="F79" s="18">
        <v>21500</v>
      </c>
      <c r="G79" s="18"/>
      <c r="H79" s="25" t="s">
        <v>14</v>
      </c>
      <c r="I79" s="142" t="s">
        <v>142</v>
      </c>
      <c r="J79" s="142"/>
      <c r="K79" s="28">
        <f t="shared" si="10"/>
        <v>21500</v>
      </c>
      <c r="L79" s="142" t="s">
        <v>142</v>
      </c>
      <c r="M79" s="142"/>
      <c r="N79" s="18">
        <f t="shared" si="11"/>
        <v>21500</v>
      </c>
      <c r="O79" s="52" t="s">
        <v>41</v>
      </c>
      <c r="P79" s="17" t="s">
        <v>195</v>
      </c>
      <c r="Q79" s="17"/>
    </row>
    <row r="80" spans="1:17" x14ac:dyDescent="0.6">
      <c r="A80" s="23"/>
      <c r="B80" s="17"/>
      <c r="C80" s="17"/>
      <c r="D80" s="17"/>
      <c r="E80" s="17"/>
      <c r="F80" s="18"/>
      <c r="G80" s="18"/>
      <c r="H80" s="26"/>
      <c r="I80" s="142"/>
      <c r="J80" s="142"/>
      <c r="K80" s="28"/>
      <c r="L80" s="142"/>
      <c r="M80" s="142"/>
      <c r="N80" s="18"/>
      <c r="O80" s="52"/>
      <c r="P80" s="17"/>
      <c r="Q80" s="17"/>
    </row>
    <row r="81" spans="1:17" x14ac:dyDescent="0.6">
      <c r="A81" s="23"/>
      <c r="B81" s="17"/>
      <c r="C81" s="17"/>
      <c r="D81" s="17"/>
      <c r="E81" s="17"/>
      <c r="F81" s="18"/>
      <c r="G81" s="18"/>
      <c r="H81" s="26"/>
      <c r="I81" s="142"/>
      <c r="J81" s="142"/>
      <c r="K81" s="28"/>
      <c r="L81" s="142"/>
      <c r="M81" s="142"/>
      <c r="N81" s="18"/>
      <c r="O81" s="52"/>
      <c r="P81" s="17"/>
      <c r="Q81" s="17"/>
    </row>
    <row r="82" spans="1:17" x14ac:dyDescent="0.6">
      <c r="A82" s="24"/>
      <c r="B82" s="17"/>
      <c r="C82" s="17"/>
      <c r="D82" s="17"/>
      <c r="E82" s="17"/>
      <c r="F82" s="18"/>
      <c r="G82" s="18"/>
      <c r="H82" s="27"/>
      <c r="I82" s="142"/>
      <c r="J82" s="142"/>
      <c r="K82" s="28"/>
      <c r="L82" s="142"/>
      <c r="M82" s="142"/>
      <c r="N82" s="18"/>
      <c r="O82" s="52"/>
      <c r="P82" s="17"/>
      <c r="Q82" s="17"/>
    </row>
    <row r="83" spans="1:17" x14ac:dyDescent="0.6">
      <c r="A83" s="22">
        <v>20</v>
      </c>
      <c r="B83" s="17" t="s">
        <v>167</v>
      </c>
      <c r="C83" s="17"/>
      <c r="D83" s="17"/>
      <c r="E83" s="17"/>
      <c r="F83" s="18">
        <v>470000</v>
      </c>
      <c r="G83" s="18"/>
      <c r="H83" s="25" t="s">
        <v>14</v>
      </c>
      <c r="I83" s="17" t="s">
        <v>196</v>
      </c>
      <c r="J83" s="17"/>
      <c r="K83" s="28">
        <f t="shared" si="10"/>
        <v>470000</v>
      </c>
      <c r="L83" s="17" t="s">
        <v>196</v>
      </c>
      <c r="M83" s="17"/>
      <c r="N83" s="18">
        <f t="shared" si="11"/>
        <v>470000</v>
      </c>
      <c r="O83" s="52" t="s">
        <v>41</v>
      </c>
      <c r="P83" s="17" t="s">
        <v>197</v>
      </c>
      <c r="Q83" s="17"/>
    </row>
    <row r="84" spans="1:17" x14ac:dyDescent="0.6">
      <c r="A84" s="23"/>
      <c r="B84" s="17"/>
      <c r="C84" s="17"/>
      <c r="D84" s="17"/>
      <c r="E84" s="17"/>
      <c r="F84" s="18"/>
      <c r="G84" s="18"/>
      <c r="H84" s="26"/>
      <c r="I84" s="17"/>
      <c r="J84" s="17"/>
      <c r="K84" s="28"/>
      <c r="L84" s="17"/>
      <c r="M84" s="17"/>
      <c r="N84" s="18"/>
      <c r="O84" s="52"/>
      <c r="P84" s="17"/>
      <c r="Q84" s="17"/>
    </row>
    <row r="85" spans="1:17" x14ac:dyDescent="0.6">
      <c r="A85" s="23"/>
      <c r="B85" s="17"/>
      <c r="C85" s="17"/>
      <c r="D85" s="17"/>
      <c r="E85" s="17"/>
      <c r="F85" s="18"/>
      <c r="G85" s="18"/>
      <c r="H85" s="26"/>
      <c r="I85" s="17"/>
      <c r="J85" s="17"/>
      <c r="K85" s="28"/>
      <c r="L85" s="17"/>
      <c r="M85" s="17"/>
      <c r="N85" s="18"/>
      <c r="O85" s="52"/>
      <c r="P85" s="17"/>
      <c r="Q85" s="17"/>
    </row>
    <row r="86" spans="1:17" x14ac:dyDescent="0.6">
      <c r="A86" s="24"/>
      <c r="B86" s="17"/>
      <c r="C86" s="17"/>
      <c r="D86" s="17"/>
      <c r="E86" s="17"/>
      <c r="F86" s="18"/>
      <c r="G86" s="18"/>
      <c r="H86" s="27"/>
      <c r="I86" s="17"/>
      <c r="J86" s="17"/>
      <c r="K86" s="28"/>
      <c r="L86" s="17"/>
      <c r="M86" s="17"/>
      <c r="N86" s="18"/>
      <c r="O86" s="52"/>
      <c r="P86" s="17"/>
      <c r="Q86" s="17"/>
    </row>
    <row r="87" spans="1:17" x14ac:dyDescent="0.6">
      <c r="A87" s="22">
        <v>21</v>
      </c>
      <c r="B87" s="17" t="s">
        <v>166</v>
      </c>
      <c r="C87" s="17"/>
      <c r="D87" s="17"/>
      <c r="E87" s="17"/>
      <c r="F87" s="18">
        <v>283000</v>
      </c>
      <c r="G87" s="18"/>
      <c r="H87" s="25" t="s">
        <v>14</v>
      </c>
      <c r="I87" s="17" t="s">
        <v>186</v>
      </c>
      <c r="J87" s="17"/>
      <c r="K87" s="28">
        <f t="shared" ref="K87:K95" si="12">SUM(F87)</f>
        <v>283000</v>
      </c>
      <c r="L87" s="17" t="s">
        <v>186</v>
      </c>
      <c r="M87" s="17"/>
      <c r="N87" s="18">
        <f t="shared" si="11"/>
        <v>283000</v>
      </c>
      <c r="O87" s="52" t="s">
        <v>41</v>
      </c>
      <c r="P87" s="17" t="s">
        <v>198</v>
      </c>
      <c r="Q87" s="17"/>
    </row>
    <row r="88" spans="1:17" x14ac:dyDescent="0.6">
      <c r="A88" s="23"/>
      <c r="B88" s="17"/>
      <c r="C88" s="17"/>
      <c r="D88" s="17"/>
      <c r="E88" s="17"/>
      <c r="F88" s="18"/>
      <c r="G88" s="18"/>
      <c r="H88" s="26"/>
      <c r="I88" s="17"/>
      <c r="J88" s="17"/>
      <c r="K88" s="28"/>
      <c r="L88" s="17"/>
      <c r="M88" s="17"/>
      <c r="N88" s="18"/>
      <c r="O88" s="52"/>
      <c r="P88" s="17"/>
      <c r="Q88" s="17"/>
    </row>
    <row r="89" spans="1:17" x14ac:dyDescent="0.6">
      <c r="A89" s="23"/>
      <c r="B89" s="17"/>
      <c r="C89" s="17"/>
      <c r="D89" s="17"/>
      <c r="E89" s="17"/>
      <c r="F89" s="18"/>
      <c r="G89" s="18"/>
      <c r="H89" s="26"/>
      <c r="I89" s="17"/>
      <c r="J89" s="17"/>
      <c r="K89" s="28"/>
      <c r="L89" s="17"/>
      <c r="M89" s="17"/>
      <c r="N89" s="18"/>
      <c r="O89" s="52"/>
      <c r="P89" s="17"/>
      <c r="Q89" s="17"/>
    </row>
    <row r="90" spans="1:17" x14ac:dyDescent="0.6">
      <c r="A90" s="24"/>
      <c r="B90" s="17"/>
      <c r="C90" s="17"/>
      <c r="D90" s="17"/>
      <c r="E90" s="17"/>
      <c r="F90" s="18"/>
      <c r="G90" s="18"/>
      <c r="H90" s="27"/>
      <c r="I90" s="17"/>
      <c r="J90" s="17"/>
      <c r="K90" s="28"/>
      <c r="L90" s="17"/>
      <c r="M90" s="17"/>
      <c r="N90" s="18"/>
      <c r="O90" s="52"/>
      <c r="P90" s="17"/>
      <c r="Q90" s="17"/>
    </row>
    <row r="91" spans="1:17" x14ac:dyDescent="0.6">
      <c r="A91" s="22">
        <v>22</v>
      </c>
      <c r="B91" s="17" t="s">
        <v>168</v>
      </c>
      <c r="C91" s="17"/>
      <c r="D91" s="17"/>
      <c r="E91" s="17"/>
      <c r="F91" s="18">
        <v>132000</v>
      </c>
      <c r="G91" s="18"/>
      <c r="H91" s="25" t="s">
        <v>14</v>
      </c>
      <c r="I91" s="17" t="s">
        <v>196</v>
      </c>
      <c r="J91" s="17"/>
      <c r="K91" s="28">
        <f t="shared" si="12"/>
        <v>132000</v>
      </c>
      <c r="L91" s="17" t="s">
        <v>196</v>
      </c>
      <c r="M91" s="17"/>
      <c r="N91" s="18">
        <f t="shared" si="11"/>
        <v>132000</v>
      </c>
      <c r="O91" s="52" t="s">
        <v>41</v>
      </c>
      <c r="P91" s="17" t="s">
        <v>199</v>
      </c>
      <c r="Q91" s="17"/>
    </row>
    <row r="92" spans="1:17" x14ac:dyDescent="0.6">
      <c r="A92" s="23"/>
      <c r="B92" s="17"/>
      <c r="C92" s="17"/>
      <c r="D92" s="17"/>
      <c r="E92" s="17"/>
      <c r="F92" s="18"/>
      <c r="G92" s="18"/>
      <c r="H92" s="26"/>
      <c r="I92" s="17"/>
      <c r="J92" s="17"/>
      <c r="K92" s="28"/>
      <c r="L92" s="17"/>
      <c r="M92" s="17"/>
      <c r="N92" s="18"/>
      <c r="O92" s="52"/>
      <c r="P92" s="17"/>
      <c r="Q92" s="17"/>
    </row>
    <row r="93" spans="1:17" x14ac:dyDescent="0.6">
      <c r="A93" s="23"/>
      <c r="B93" s="17"/>
      <c r="C93" s="17"/>
      <c r="D93" s="17"/>
      <c r="E93" s="17"/>
      <c r="F93" s="18"/>
      <c r="G93" s="18"/>
      <c r="H93" s="26"/>
      <c r="I93" s="17"/>
      <c r="J93" s="17"/>
      <c r="K93" s="28"/>
      <c r="L93" s="17"/>
      <c r="M93" s="17"/>
      <c r="N93" s="18"/>
      <c r="O93" s="52"/>
      <c r="P93" s="17"/>
      <c r="Q93" s="17"/>
    </row>
    <row r="94" spans="1:17" x14ac:dyDescent="0.6">
      <c r="A94" s="24"/>
      <c r="B94" s="17"/>
      <c r="C94" s="17"/>
      <c r="D94" s="17"/>
      <c r="E94" s="17"/>
      <c r="F94" s="18"/>
      <c r="G94" s="18"/>
      <c r="H94" s="27"/>
      <c r="I94" s="17"/>
      <c r="J94" s="17"/>
      <c r="K94" s="28"/>
      <c r="L94" s="17"/>
      <c r="M94" s="17"/>
      <c r="N94" s="18"/>
      <c r="O94" s="52"/>
      <c r="P94" s="17"/>
      <c r="Q94" s="17"/>
    </row>
    <row r="95" spans="1:17" x14ac:dyDescent="0.6">
      <c r="A95" s="22">
        <v>23</v>
      </c>
      <c r="B95" s="17" t="s">
        <v>168</v>
      </c>
      <c r="C95" s="17"/>
      <c r="D95" s="17"/>
      <c r="E95" s="17"/>
      <c r="F95" s="18">
        <v>212000</v>
      </c>
      <c r="G95" s="18"/>
      <c r="H95" s="25" t="s">
        <v>14</v>
      </c>
      <c r="I95" s="17" t="s">
        <v>196</v>
      </c>
      <c r="J95" s="17"/>
      <c r="K95" s="28">
        <f t="shared" si="12"/>
        <v>212000</v>
      </c>
      <c r="L95" s="17" t="s">
        <v>196</v>
      </c>
      <c r="M95" s="17"/>
      <c r="N95" s="18">
        <f t="shared" si="11"/>
        <v>212000</v>
      </c>
      <c r="O95" s="52" t="s">
        <v>41</v>
      </c>
      <c r="P95" s="17" t="s">
        <v>200</v>
      </c>
      <c r="Q95" s="17"/>
    </row>
    <row r="96" spans="1:17" x14ac:dyDescent="0.6">
      <c r="A96" s="23"/>
      <c r="B96" s="17"/>
      <c r="C96" s="17"/>
      <c r="D96" s="17"/>
      <c r="E96" s="17"/>
      <c r="F96" s="18"/>
      <c r="G96" s="18"/>
      <c r="H96" s="26"/>
      <c r="I96" s="17"/>
      <c r="J96" s="17"/>
      <c r="K96" s="28"/>
      <c r="L96" s="17"/>
      <c r="M96" s="17"/>
      <c r="N96" s="18"/>
      <c r="O96" s="52"/>
      <c r="P96" s="17"/>
      <c r="Q96" s="17"/>
    </row>
    <row r="97" spans="1:17" x14ac:dyDescent="0.6">
      <c r="A97" s="23"/>
      <c r="B97" s="17"/>
      <c r="C97" s="17"/>
      <c r="D97" s="17"/>
      <c r="E97" s="17"/>
      <c r="F97" s="18"/>
      <c r="G97" s="18"/>
      <c r="H97" s="26"/>
      <c r="I97" s="17"/>
      <c r="J97" s="17"/>
      <c r="K97" s="28"/>
      <c r="L97" s="17"/>
      <c r="M97" s="17"/>
      <c r="N97" s="18"/>
      <c r="O97" s="52"/>
      <c r="P97" s="17"/>
      <c r="Q97" s="17"/>
    </row>
    <row r="98" spans="1:17" x14ac:dyDescent="0.6">
      <c r="A98" s="24"/>
      <c r="B98" s="17"/>
      <c r="C98" s="17"/>
      <c r="D98" s="17"/>
      <c r="E98" s="17"/>
      <c r="F98" s="18"/>
      <c r="G98" s="18"/>
      <c r="H98" s="27"/>
      <c r="I98" s="17"/>
      <c r="J98" s="17"/>
      <c r="K98" s="28"/>
      <c r="L98" s="17"/>
      <c r="M98" s="17"/>
      <c r="N98" s="18"/>
      <c r="O98" s="52"/>
      <c r="P98" s="17"/>
      <c r="Q98" s="17"/>
    </row>
    <row r="99" spans="1:17" x14ac:dyDescent="0.6">
      <c r="A99" s="22">
        <v>24</v>
      </c>
      <c r="B99" s="17" t="s">
        <v>169</v>
      </c>
      <c r="C99" s="17"/>
      <c r="D99" s="17"/>
      <c r="E99" s="17"/>
      <c r="F99" s="18">
        <v>21900</v>
      </c>
      <c r="G99" s="18"/>
      <c r="H99" s="25" t="s">
        <v>14</v>
      </c>
      <c r="I99" s="17" t="s">
        <v>201</v>
      </c>
      <c r="J99" s="17"/>
      <c r="K99" s="28">
        <f t="shared" ref="K99" si="13">SUM(F99)</f>
        <v>21900</v>
      </c>
      <c r="L99" s="17" t="s">
        <v>201</v>
      </c>
      <c r="M99" s="17"/>
      <c r="N99" s="18">
        <f t="shared" ref="N99:N111" si="14">SUM(F99)</f>
        <v>21900</v>
      </c>
      <c r="O99" s="52" t="s">
        <v>41</v>
      </c>
      <c r="P99" s="17" t="s">
        <v>202</v>
      </c>
      <c r="Q99" s="17"/>
    </row>
    <row r="100" spans="1:17" x14ac:dyDescent="0.6">
      <c r="A100" s="23"/>
      <c r="B100" s="17"/>
      <c r="C100" s="17"/>
      <c r="D100" s="17"/>
      <c r="E100" s="17"/>
      <c r="F100" s="18"/>
      <c r="G100" s="18"/>
      <c r="H100" s="26"/>
      <c r="I100" s="17"/>
      <c r="J100" s="17"/>
      <c r="K100" s="28"/>
      <c r="L100" s="17"/>
      <c r="M100" s="17"/>
      <c r="N100" s="18"/>
      <c r="O100" s="52"/>
      <c r="P100" s="17"/>
      <c r="Q100" s="17"/>
    </row>
    <row r="101" spans="1:17" x14ac:dyDescent="0.6">
      <c r="A101" s="23"/>
      <c r="B101" s="17"/>
      <c r="C101" s="17"/>
      <c r="D101" s="17"/>
      <c r="E101" s="17"/>
      <c r="F101" s="18"/>
      <c r="G101" s="18"/>
      <c r="H101" s="26"/>
      <c r="I101" s="17"/>
      <c r="J101" s="17"/>
      <c r="K101" s="28"/>
      <c r="L101" s="17"/>
      <c r="M101" s="17"/>
      <c r="N101" s="18"/>
      <c r="O101" s="52"/>
      <c r="P101" s="17"/>
      <c r="Q101" s="17"/>
    </row>
    <row r="102" spans="1:17" x14ac:dyDescent="0.6">
      <c r="A102" s="24"/>
      <c r="B102" s="17"/>
      <c r="C102" s="17"/>
      <c r="D102" s="17"/>
      <c r="E102" s="17"/>
      <c r="F102" s="18"/>
      <c r="G102" s="18"/>
      <c r="H102" s="27"/>
      <c r="I102" s="17"/>
      <c r="J102" s="17"/>
      <c r="K102" s="28"/>
      <c r="L102" s="17"/>
      <c r="M102" s="17"/>
      <c r="N102" s="18"/>
      <c r="O102" s="52"/>
      <c r="P102" s="17"/>
      <c r="Q102" s="17"/>
    </row>
    <row r="103" spans="1:17" x14ac:dyDescent="0.6">
      <c r="A103" s="22">
        <v>25</v>
      </c>
      <c r="B103" s="17" t="s">
        <v>170</v>
      </c>
      <c r="C103" s="17"/>
      <c r="D103" s="17"/>
      <c r="E103" s="17"/>
      <c r="F103" s="18">
        <v>340000</v>
      </c>
      <c r="G103" s="18"/>
      <c r="H103" s="25" t="s">
        <v>207</v>
      </c>
      <c r="I103" s="17" t="s">
        <v>89</v>
      </c>
      <c r="J103" s="17"/>
      <c r="K103" s="28">
        <f t="shared" ref="K103:K111" si="15">SUM(F103)</f>
        <v>340000</v>
      </c>
      <c r="L103" s="17" t="s">
        <v>89</v>
      </c>
      <c r="M103" s="17"/>
      <c r="N103" s="18">
        <f t="shared" si="14"/>
        <v>340000</v>
      </c>
      <c r="O103" s="52" t="s">
        <v>41</v>
      </c>
      <c r="P103" s="17" t="s">
        <v>203</v>
      </c>
      <c r="Q103" s="17"/>
    </row>
    <row r="104" spans="1:17" x14ac:dyDescent="0.6">
      <c r="A104" s="23"/>
      <c r="B104" s="17"/>
      <c r="C104" s="17"/>
      <c r="D104" s="17"/>
      <c r="E104" s="17"/>
      <c r="F104" s="18"/>
      <c r="G104" s="18"/>
      <c r="H104" s="26"/>
      <c r="I104" s="17"/>
      <c r="J104" s="17"/>
      <c r="K104" s="28"/>
      <c r="L104" s="17"/>
      <c r="M104" s="17"/>
      <c r="N104" s="18"/>
      <c r="O104" s="52"/>
      <c r="P104" s="17"/>
      <c r="Q104" s="17"/>
    </row>
    <row r="105" spans="1:17" x14ac:dyDescent="0.6">
      <c r="A105" s="23"/>
      <c r="B105" s="17"/>
      <c r="C105" s="17"/>
      <c r="D105" s="17"/>
      <c r="E105" s="17"/>
      <c r="F105" s="18"/>
      <c r="G105" s="18"/>
      <c r="H105" s="26"/>
      <c r="I105" s="17"/>
      <c r="J105" s="17"/>
      <c r="K105" s="28"/>
      <c r="L105" s="17"/>
      <c r="M105" s="17"/>
      <c r="N105" s="18"/>
      <c r="O105" s="52"/>
      <c r="P105" s="17"/>
      <c r="Q105" s="17"/>
    </row>
    <row r="106" spans="1:17" x14ac:dyDescent="0.6">
      <c r="A106" s="24"/>
      <c r="B106" s="17"/>
      <c r="C106" s="17"/>
      <c r="D106" s="17"/>
      <c r="E106" s="17"/>
      <c r="F106" s="18"/>
      <c r="G106" s="18"/>
      <c r="H106" s="27"/>
      <c r="I106" s="17"/>
      <c r="J106" s="17"/>
      <c r="K106" s="28"/>
      <c r="L106" s="17"/>
      <c r="M106" s="17"/>
      <c r="N106" s="18"/>
      <c r="O106" s="52"/>
      <c r="P106" s="17"/>
      <c r="Q106" s="17"/>
    </row>
    <row r="107" spans="1:17" x14ac:dyDescent="0.6">
      <c r="A107" s="22">
        <v>26</v>
      </c>
      <c r="B107" s="17" t="s">
        <v>171</v>
      </c>
      <c r="C107" s="17"/>
      <c r="D107" s="17"/>
      <c r="E107" s="17"/>
      <c r="F107" s="18">
        <v>13502.16</v>
      </c>
      <c r="G107" s="18"/>
      <c r="H107" s="25" t="s">
        <v>14</v>
      </c>
      <c r="I107" s="17" t="s">
        <v>204</v>
      </c>
      <c r="J107" s="17"/>
      <c r="K107" s="28">
        <f t="shared" si="15"/>
        <v>13502.16</v>
      </c>
      <c r="L107" s="17" t="s">
        <v>204</v>
      </c>
      <c r="M107" s="17"/>
      <c r="N107" s="18">
        <f t="shared" si="14"/>
        <v>13502.16</v>
      </c>
      <c r="O107" s="52" t="s">
        <v>41</v>
      </c>
      <c r="P107" s="17" t="s">
        <v>205</v>
      </c>
      <c r="Q107" s="17"/>
    </row>
    <row r="108" spans="1:17" x14ac:dyDescent="0.6">
      <c r="A108" s="23"/>
      <c r="B108" s="17"/>
      <c r="C108" s="17"/>
      <c r="D108" s="17"/>
      <c r="E108" s="17"/>
      <c r="F108" s="18"/>
      <c r="G108" s="18"/>
      <c r="H108" s="26"/>
      <c r="I108" s="17"/>
      <c r="J108" s="17"/>
      <c r="K108" s="28"/>
      <c r="L108" s="17"/>
      <c r="M108" s="17"/>
      <c r="N108" s="18"/>
      <c r="O108" s="52"/>
      <c r="P108" s="17"/>
      <c r="Q108" s="17"/>
    </row>
    <row r="109" spans="1:17" x14ac:dyDescent="0.6">
      <c r="A109" s="23"/>
      <c r="B109" s="17"/>
      <c r="C109" s="17"/>
      <c r="D109" s="17"/>
      <c r="E109" s="17"/>
      <c r="F109" s="18"/>
      <c r="G109" s="18"/>
      <c r="H109" s="26"/>
      <c r="I109" s="17"/>
      <c r="J109" s="17"/>
      <c r="K109" s="28"/>
      <c r="L109" s="17"/>
      <c r="M109" s="17"/>
      <c r="N109" s="18"/>
      <c r="O109" s="52"/>
      <c r="P109" s="17"/>
      <c r="Q109" s="17"/>
    </row>
    <row r="110" spans="1:17" x14ac:dyDescent="0.6">
      <c r="A110" s="24"/>
      <c r="B110" s="17"/>
      <c r="C110" s="17"/>
      <c r="D110" s="17"/>
      <c r="E110" s="17"/>
      <c r="F110" s="18"/>
      <c r="G110" s="18"/>
      <c r="H110" s="27"/>
      <c r="I110" s="17"/>
      <c r="J110" s="17"/>
      <c r="K110" s="28"/>
      <c r="L110" s="17"/>
      <c r="M110" s="17"/>
      <c r="N110" s="18"/>
      <c r="O110" s="52"/>
      <c r="P110" s="17"/>
      <c r="Q110" s="17"/>
    </row>
    <row r="111" spans="1:17" x14ac:dyDescent="0.6">
      <c r="A111" s="22">
        <v>27</v>
      </c>
      <c r="B111" s="17" t="s">
        <v>172</v>
      </c>
      <c r="C111" s="17"/>
      <c r="D111" s="17"/>
      <c r="E111" s="17"/>
      <c r="F111" s="18">
        <v>83763.399999999994</v>
      </c>
      <c r="G111" s="18"/>
      <c r="H111" s="25" t="s">
        <v>14</v>
      </c>
      <c r="I111" s="17" t="s">
        <v>204</v>
      </c>
      <c r="J111" s="17"/>
      <c r="K111" s="28">
        <f t="shared" si="15"/>
        <v>83763.399999999994</v>
      </c>
      <c r="L111" s="17" t="s">
        <v>204</v>
      </c>
      <c r="M111" s="17"/>
      <c r="N111" s="18">
        <f t="shared" si="14"/>
        <v>83763.399999999994</v>
      </c>
      <c r="O111" s="52" t="s">
        <v>41</v>
      </c>
      <c r="P111" s="17" t="s">
        <v>206</v>
      </c>
      <c r="Q111" s="17"/>
    </row>
    <row r="112" spans="1:17" x14ac:dyDescent="0.6">
      <c r="A112" s="23"/>
      <c r="B112" s="17"/>
      <c r="C112" s="17"/>
      <c r="D112" s="17"/>
      <c r="E112" s="17"/>
      <c r="F112" s="18"/>
      <c r="G112" s="18"/>
      <c r="H112" s="26"/>
      <c r="I112" s="17"/>
      <c r="J112" s="17"/>
      <c r="K112" s="28"/>
      <c r="L112" s="17"/>
      <c r="M112" s="17"/>
      <c r="N112" s="18"/>
      <c r="O112" s="52"/>
      <c r="P112" s="17"/>
      <c r="Q112" s="17"/>
    </row>
    <row r="113" spans="1:17" x14ac:dyDescent="0.6">
      <c r="A113" s="23"/>
      <c r="B113" s="17"/>
      <c r="C113" s="17"/>
      <c r="D113" s="17"/>
      <c r="E113" s="17"/>
      <c r="F113" s="18"/>
      <c r="G113" s="18"/>
      <c r="H113" s="26"/>
      <c r="I113" s="17"/>
      <c r="J113" s="17"/>
      <c r="K113" s="28"/>
      <c r="L113" s="17"/>
      <c r="M113" s="17"/>
      <c r="N113" s="18"/>
      <c r="O113" s="52"/>
      <c r="P113" s="17"/>
      <c r="Q113" s="17"/>
    </row>
    <row r="114" spans="1:17" x14ac:dyDescent="0.6">
      <c r="A114" s="24"/>
      <c r="B114" s="17"/>
      <c r="C114" s="17"/>
      <c r="D114" s="17"/>
      <c r="E114" s="17"/>
      <c r="F114" s="18"/>
      <c r="G114" s="18"/>
      <c r="H114" s="27"/>
      <c r="I114" s="17"/>
      <c r="J114" s="17"/>
      <c r="K114" s="28"/>
      <c r="L114" s="17"/>
      <c r="M114" s="17"/>
      <c r="N114" s="18"/>
      <c r="O114" s="52"/>
      <c r="P114" s="17"/>
      <c r="Q114" s="17"/>
    </row>
    <row r="115" spans="1:17" x14ac:dyDescent="0.6">
      <c r="A115" s="3"/>
      <c r="B115" s="4"/>
      <c r="C115" s="4"/>
      <c r="D115" s="4"/>
      <c r="E115" s="4"/>
      <c r="F115" s="5"/>
      <c r="G115" s="5"/>
      <c r="H115" s="6"/>
      <c r="I115" s="4"/>
      <c r="J115" s="4"/>
      <c r="K115" s="7"/>
      <c r="L115" s="4"/>
      <c r="M115" s="4"/>
      <c r="N115" s="5"/>
      <c r="O115" s="8"/>
      <c r="P115" s="4"/>
      <c r="Q115" s="4"/>
    </row>
    <row r="116" spans="1:17" x14ac:dyDescent="0.6">
      <c r="A116" s="3"/>
      <c r="B116" s="4"/>
      <c r="C116" s="4"/>
      <c r="D116" s="4"/>
      <c r="E116" s="4"/>
      <c r="F116" s="5"/>
      <c r="G116" s="5"/>
      <c r="H116" s="6"/>
      <c r="I116" s="4"/>
      <c r="J116" s="4"/>
      <c r="K116" s="7"/>
      <c r="L116" s="4"/>
      <c r="M116" s="4"/>
      <c r="N116" s="5"/>
      <c r="O116" s="8"/>
      <c r="P116" s="4"/>
      <c r="Q116" s="4"/>
    </row>
    <row r="117" spans="1:17" x14ac:dyDescent="0.6">
      <c r="A117" s="3"/>
      <c r="B117" s="4"/>
      <c r="C117" s="4"/>
      <c r="D117" s="4"/>
      <c r="E117" s="4"/>
      <c r="F117" s="5"/>
      <c r="G117" s="5"/>
      <c r="H117" s="6"/>
      <c r="I117" s="4"/>
      <c r="J117" s="4"/>
      <c r="K117" s="7"/>
      <c r="L117" s="4"/>
      <c r="M117" s="4"/>
      <c r="N117" s="5"/>
      <c r="O117" s="8"/>
      <c r="P117" s="4"/>
      <c r="Q117" s="4"/>
    </row>
    <row r="118" spans="1:17" x14ac:dyDescent="0.6">
      <c r="I118" s="20" t="s">
        <v>33</v>
      </c>
      <c r="J118" s="20"/>
      <c r="K118" s="20"/>
      <c r="L118" s="20"/>
      <c r="M118" s="20"/>
    </row>
    <row r="119" spans="1:17" x14ac:dyDescent="0.6">
      <c r="A119" s="20" t="s">
        <v>0</v>
      </c>
      <c r="B119" s="20"/>
      <c r="C119" s="20"/>
      <c r="D119" s="20"/>
      <c r="E119" s="20"/>
      <c r="F119" s="20"/>
      <c r="G119" s="20"/>
      <c r="H119" s="20"/>
      <c r="I119" s="2" t="s">
        <v>0</v>
      </c>
      <c r="J119" s="160" t="s">
        <v>497</v>
      </c>
      <c r="K119" s="160"/>
      <c r="L119" s="160"/>
      <c r="M119" s="2"/>
      <c r="N119" s="2"/>
      <c r="O119" s="2"/>
      <c r="P119" s="2"/>
      <c r="Q119" s="2"/>
    </row>
    <row r="120" spans="1:17" x14ac:dyDescent="0.6">
      <c r="B120" s="20" t="s">
        <v>0</v>
      </c>
      <c r="C120" s="20"/>
      <c r="D120" s="20"/>
      <c r="E120" s="20"/>
      <c r="F120" s="20"/>
      <c r="I120" s="2" t="s">
        <v>0</v>
      </c>
      <c r="J120" s="160" t="s">
        <v>498</v>
      </c>
      <c r="K120" s="160"/>
      <c r="L120" s="2"/>
      <c r="M120" s="2"/>
      <c r="N120" s="2"/>
      <c r="O120" s="2"/>
      <c r="P120" s="2"/>
    </row>
    <row r="121" spans="1:17" x14ac:dyDescent="0.6">
      <c r="B121" s="20" t="s">
        <v>0</v>
      </c>
      <c r="C121" s="20"/>
      <c r="D121" s="20"/>
      <c r="E121" s="20"/>
      <c r="F121" s="20"/>
      <c r="M121" s="2"/>
      <c r="N121" s="2"/>
      <c r="O121" s="2"/>
      <c r="P121" s="2"/>
    </row>
    <row r="122" spans="1:17" x14ac:dyDescent="0.6">
      <c r="N122" s="1" t="s">
        <v>0</v>
      </c>
    </row>
  </sheetData>
  <mergeCells count="293">
    <mergeCell ref="I118:M118"/>
    <mergeCell ref="J120:K120"/>
    <mergeCell ref="J119:L119"/>
    <mergeCell ref="R23:S26"/>
    <mergeCell ref="R39:S42"/>
    <mergeCell ref="O107:O110"/>
    <mergeCell ref="O111:O114"/>
    <mergeCell ref="P107:Q110"/>
    <mergeCell ref="P111:Q114"/>
    <mergeCell ref="L107:M110"/>
    <mergeCell ref="L111:M114"/>
    <mergeCell ref="N107:N110"/>
    <mergeCell ref="N111:N114"/>
    <mergeCell ref="O87:O90"/>
    <mergeCell ref="O91:O94"/>
    <mergeCell ref="O95:O98"/>
    <mergeCell ref="O99:O102"/>
    <mergeCell ref="O103:O106"/>
    <mergeCell ref="P87:Q90"/>
    <mergeCell ref="P91:Q94"/>
    <mergeCell ref="P95:Q98"/>
    <mergeCell ref="P99:Q102"/>
    <mergeCell ref="P103:Q106"/>
    <mergeCell ref="L87:M90"/>
    <mergeCell ref="L91:M94"/>
    <mergeCell ref="L95:M98"/>
    <mergeCell ref="L99:M102"/>
    <mergeCell ref="I107:J110"/>
    <mergeCell ref="I111:J114"/>
    <mergeCell ref="K107:K110"/>
    <mergeCell ref="K111:K114"/>
    <mergeCell ref="F107:G110"/>
    <mergeCell ref="F111:G114"/>
    <mergeCell ref="H107:H110"/>
    <mergeCell ref="H111:H114"/>
    <mergeCell ref="A107:A110"/>
    <mergeCell ref="A111:A114"/>
    <mergeCell ref="B107:E110"/>
    <mergeCell ref="B111:E114"/>
    <mergeCell ref="L103:M106"/>
    <mergeCell ref="N87:N90"/>
    <mergeCell ref="N91:N94"/>
    <mergeCell ref="N95:N98"/>
    <mergeCell ref="N99:N102"/>
    <mergeCell ref="N103:N106"/>
    <mergeCell ref="I87:J90"/>
    <mergeCell ref="I91:J94"/>
    <mergeCell ref="I95:J98"/>
    <mergeCell ref="I99:J102"/>
    <mergeCell ref="I103:J106"/>
    <mergeCell ref="K87:K90"/>
    <mergeCell ref="K91:K94"/>
    <mergeCell ref="K95:K98"/>
    <mergeCell ref="K99:K102"/>
    <mergeCell ref="K103:K106"/>
    <mergeCell ref="F87:G90"/>
    <mergeCell ref="F91:G94"/>
    <mergeCell ref="F95:G98"/>
    <mergeCell ref="F99:G102"/>
    <mergeCell ref="F103:G106"/>
    <mergeCell ref="H87:H90"/>
    <mergeCell ref="H91:H94"/>
    <mergeCell ref="H95:H98"/>
    <mergeCell ref="H99:H102"/>
    <mergeCell ref="H103:H106"/>
    <mergeCell ref="A87:A90"/>
    <mergeCell ref="A91:A94"/>
    <mergeCell ref="A95:A98"/>
    <mergeCell ref="A99:A102"/>
    <mergeCell ref="A103:A106"/>
    <mergeCell ref="B87:E90"/>
    <mergeCell ref="B91:E94"/>
    <mergeCell ref="B95:E98"/>
    <mergeCell ref="B99:E102"/>
    <mergeCell ref="B103:E106"/>
    <mergeCell ref="O67:O70"/>
    <mergeCell ref="O71:O74"/>
    <mergeCell ref="O75:O78"/>
    <mergeCell ref="O79:O82"/>
    <mergeCell ref="O83:O86"/>
    <mergeCell ref="P67:Q70"/>
    <mergeCell ref="P71:Q74"/>
    <mergeCell ref="P75:Q78"/>
    <mergeCell ref="P79:Q82"/>
    <mergeCell ref="P83:Q86"/>
    <mergeCell ref="H75:H78"/>
    <mergeCell ref="L79:M82"/>
    <mergeCell ref="L83:M86"/>
    <mergeCell ref="N67:N70"/>
    <mergeCell ref="N71:N74"/>
    <mergeCell ref="N75:N78"/>
    <mergeCell ref="N79:N82"/>
    <mergeCell ref="N83:N86"/>
    <mergeCell ref="H79:H82"/>
    <mergeCell ref="H83:H86"/>
    <mergeCell ref="I79:J82"/>
    <mergeCell ref="I83:J86"/>
    <mergeCell ref="K79:K82"/>
    <mergeCell ref="K83:K86"/>
    <mergeCell ref="L67:M70"/>
    <mergeCell ref="L71:M74"/>
    <mergeCell ref="L75:M78"/>
    <mergeCell ref="I67:J70"/>
    <mergeCell ref="I71:J74"/>
    <mergeCell ref="I75:J78"/>
    <mergeCell ref="K67:K70"/>
    <mergeCell ref="K71:K74"/>
    <mergeCell ref="K75:K78"/>
    <mergeCell ref="P63:Q66"/>
    <mergeCell ref="A119:H119"/>
    <mergeCell ref="B71:E74"/>
    <mergeCell ref="F67:G70"/>
    <mergeCell ref="H67:H70"/>
    <mergeCell ref="B120:F120"/>
    <mergeCell ref="B121:F121"/>
    <mergeCell ref="A67:A70"/>
    <mergeCell ref="A71:A74"/>
    <mergeCell ref="A75:A78"/>
    <mergeCell ref="A79:A82"/>
    <mergeCell ref="A83:A86"/>
    <mergeCell ref="B67:E70"/>
    <mergeCell ref="B75:E78"/>
    <mergeCell ref="B79:E82"/>
    <mergeCell ref="B83:E86"/>
    <mergeCell ref="F71:G74"/>
    <mergeCell ref="F75:G78"/>
    <mergeCell ref="F79:G82"/>
    <mergeCell ref="F83:G86"/>
    <mergeCell ref="H71:H74"/>
    <mergeCell ref="A63:A66"/>
    <mergeCell ref="B63:E66"/>
    <mergeCell ref="F63:G66"/>
    <mergeCell ref="H63:H66"/>
    <mergeCell ref="I63:J66"/>
    <mergeCell ref="K63:K66"/>
    <mergeCell ref="L63:M66"/>
    <mergeCell ref="N63:N66"/>
    <mergeCell ref="O63:O66"/>
    <mergeCell ref="P55:Q58"/>
    <mergeCell ref="A59:A62"/>
    <mergeCell ref="B59:E62"/>
    <mergeCell ref="F59:G62"/>
    <mergeCell ref="H59:H62"/>
    <mergeCell ref="I59:J62"/>
    <mergeCell ref="K59:K62"/>
    <mergeCell ref="L59:M62"/>
    <mergeCell ref="N59:N62"/>
    <mergeCell ref="O59:O62"/>
    <mergeCell ref="P59:Q62"/>
    <mergeCell ref="A55:A58"/>
    <mergeCell ref="B55:E58"/>
    <mergeCell ref="F55:G58"/>
    <mergeCell ref="H55:H58"/>
    <mergeCell ref="I55:J58"/>
    <mergeCell ref="K55:K58"/>
    <mergeCell ref="L55:M58"/>
    <mergeCell ref="N55:N58"/>
    <mergeCell ref="O55:O58"/>
    <mergeCell ref="P47:Q50"/>
    <mergeCell ref="A51:A54"/>
    <mergeCell ref="B51:E54"/>
    <mergeCell ref="F51:G54"/>
    <mergeCell ref="H51:H54"/>
    <mergeCell ref="I51:J54"/>
    <mergeCell ref="K51:K54"/>
    <mergeCell ref="L51:M54"/>
    <mergeCell ref="N51:N54"/>
    <mergeCell ref="O51:O54"/>
    <mergeCell ref="P51:Q54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P39:Q42"/>
    <mergeCell ref="A43:A46"/>
    <mergeCell ref="B43:E46"/>
    <mergeCell ref="F43:G46"/>
    <mergeCell ref="H43:H46"/>
    <mergeCell ref="I43:J46"/>
    <mergeCell ref="K43:K46"/>
    <mergeCell ref="L43:M46"/>
    <mergeCell ref="N43:N46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</mergeCells>
  <pageMargins left="0.5" right="0.30555555555555558" top="0.77083333333333337" bottom="0.23958333333333334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พฤศจิกายน</vt:lpstr>
      <vt:lpstr>ธันวาคม</vt:lpstr>
      <vt:lpstr>มกราคม</vt:lpstr>
      <vt:lpstr>กุมภาพันธ์</vt:lpstr>
      <vt:lpstr>ไตรมาสที่1</vt:lpstr>
      <vt:lpstr>ไตรมาสที่2</vt:lpstr>
      <vt:lpstr>ไตรมาสที่3</vt:lpstr>
      <vt:lpstr>ไตรมาสที่4</vt:lpstr>
      <vt:lpstr>มีนาคม</vt:lpstr>
      <vt:lpstr>เมษายน</vt:lpstr>
      <vt:lpstr>พฤษภาคม</vt:lpstr>
      <vt:lpstr>มิถุนายน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2020-07-15T03:56:45Z</dcterms:modified>
</cp:coreProperties>
</file>